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Sheet1" sheetId="1" r:id="rId1"/>
    <sheet name="装修报价表" sheetId="2" r:id="rId2"/>
  </sheets>
  <definedNames>
    <definedName name="_xlnm.Print_Area" localSheetId="1">'装修报价表'!$A$2:$L$107</definedName>
  </definedNames>
  <calcPr fullCalcOnLoad="1"/>
</workbook>
</file>

<file path=xl/sharedStrings.xml><?xml version="1.0" encoding="utf-8"?>
<sst xmlns="http://schemas.openxmlformats.org/spreadsheetml/2006/main" count="553" uniqueCount="192">
  <si>
    <t>三室两厅房屋工程预算清单</t>
  </si>
  <si>
    <t>业主：何添梅　　地址：县城天晟市场　　施工方：叶剑峰　　日期：2012.6.6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</si>
  <si>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编号</t>
  </si>
  <si>
    <t>材料名称</t>
  </si>
  <si>
    <t>品牌规格</t>
  </si>
  <si>
    <t>单位</t>
  </si>
  <si>
    <t>数量</t>
  </si>
  <si>
    <t>主材费（元）</t>
  </si>
  <si>
    <t>辅材费（元）</t>
  </si>
  <si>
    <t>人工费（元）</t>
  </si>
  <si>
    <t>金额</t>
  </si>
  <si>
    <t>一</t>
  </si>
  <si>
    <t>客厅/餐厅/走道/阳台</t>
  </si>
  <si>
    <t>超洁亮玻化砖</t>
  </si>
  <si>
    <t>广东佛山陶瓷800*800</t>
  </si>
  <si>
    <t>㎡</t>
  </si>
  <si>
    <t>地砖找平</t>
  </si>
  <si>
    <r>
      <t>中粗砂 325</t>
    </r>
    <r>
      <rPr>
        <vertAlign val="superscript"/>
        <sz val="12"/>
        <color indexed="8"/>
        <rFont val="宋体"/>
        <family val="0"/>
      </rPr>
      <t>#</t>
    </r>
    <r>
      <rPr>
        <sz val="12"/>
        <color indexed="8"/>
        <rFont val="宋体"/>
        <family val="0"/>
      </rPr>
      <t>水泥</t>
    </r>
  </si>
  <si>
    <t>踢脚线</t>
  </si>
  <si>
    <t>多层板 柚木夹板饰面 实木线条收口</t>
  </si>
  <si>
    <t>m</t>
  </si>
  <si>
    <t>艺术造型吊顶</t>
  </si>
  <si>
    <t>木龙骨 纸面石膏板(拉法基)</t>
  </si>
  <si>
    <t>电视背景墙</t>
  </si>
  <si>
    <t>玄关鞋柜</t>
  </si>
  <si>
    <t>环保杉木板框架/柚木饰面板</t>
  </si>
  <si>
    <t>墙顶面乳胶漆</t>
  </si>
  <si>
    <t>多乐士超易洗(一底二面)</t>
  </si>
  <si>
    <t>墙顶面三度批嵌 砂光</t>
  </si>
  <si>
    <t>滑石粉 中南牌801胶水 熟胶粉</t>
  </si>
  <si>
    <t>进门门套</t>
  </si>
  <si>
    <t>环保杉木板 柚木夹板 饰面板线条</t>
  </si>
  <si>
    <t>只</t>
  </si>
  <si>
    <t>过道壁橱</t>
  </si>
  <si>
    <t>环保杉木板框架</t>
  </si>
  <si>
    <t>钛合金移门</t>
  </si>
  <si>
    <t>厂家定制,包安装</t>
  </si>
  <si>
    <t>阳台地砖</t>
  </si>
  <si>
    <t>仿古砖300*300(佛山陶瓷)</t>
  </si>
  <si>
    <t>阳台地面抬高找平</t>
  </si>
  <si>
    <t>中粗砂 325#水泥</t>
  </si>
  <si>
    <t>南北阳台大门套</t>
  </si>
  <si>
    <t>木制品油漆</t>
  </si>
  <si>
    <t>环保长春藤无苯木油漆(两底三面)</t>
  </si>
  <si>
    <t>二</t>
  </si>
  <si>
    <t>厨房</t>
  </si>
  <si>
    <t>地砖</t>
  </si>
  <si>
    <t>世纪贵冠300*300(无缝砖，型号任选)</t>
  </si>
  <si>
    <t>墙砖</t>
  </si>
  <si>
    <t>吊顶</t>
  </si>
  <si>
    <t>铧仕龙铝扣板</t>
  </si>
  <si>
    <t>顶角线</t>
  </si>
  <si>
    <t>大门套</t>
  </si>
  <si>
    <t>吊柜</t>
  </si>
  <si>
    <t>双面白阻燃板350㎜宽(环保型)</t>
  </si>
  <si>
    <t>下柜</t>
  </si>
  <si>
    <t>双面白阻燃板600㎜宽(环保型)</t>
  </si>
  <si>
    <t>料理石台面</t>
  </si>
  <si>
    <t>琦宝石台面</t>
  </si>
  <si>
    <t>门板</t>
  </si>
  <si>
    <t>水晶门板(厂家定制)</t>
  </si>
  <si>
    <t>脱排</t>
  </si>
  <si>
    <t>老板(厂家安装)</t>
  </si>
  <si>
    <t>燃气灶</t>
  </si>
  <si>
    <t>燃气热水器</t>
  </si>
  <si>
    <t>樱花10升强排风(厂家安装)</t>
  </si>
  <si>
    <t>水斗</t>
  </si>
  <si>
    <t>君豪不锈钢双斗(配套龙头)</t>
  </si>
  <si>
    <t>敲墙</t>
  </si>
  <si>
    <t>人工(混凝土另计)</t>
  </si>
  <si>
    <t>粉刷</t>
  </si>
  <si>
    <t>水泥/黄沙/胶水</t>
  </si>
  <si>
    <t>三角阀</t>
  </si>
  <si>
    <t>汇泉牌铜质</t>
  </si>
  <si>
    <t>软管</t>
  </si>
  <si>
    <t>维健不锈钢波纹管</t>
  </si>
  <si>
    <t>根</t>
  </si>
  <si>
    <t>三</t>
  </si>
  <si>
    <t>卫生间</t>
  </si>
  <si>
    <t>`</t>
  </si>
  <si>
    <t>门套</t>
  </si>
  <si>
    <t>木门及安装</t>
  </si>
  <si>
    <t>TATA木门</t>
  </si>
  <si>
    <t>扇</t>
  </si>
  <si>
    <t>坐便器</t>
  </si>
  <si>
    <t>科勒牌</t>
  </si>
  <si>
    <t>套</t>
  </si>
  <si>
    <t>台盆及台盆柜</t>
  </si>
  <si>
    <t>爱华成品柜</t>
  </si>
  <si>
    <t>龙头两件套</t>
  </si>
  <si>
    <t>佐登牌</t>
  </si>
  <si>
    <t>防水层</t>
  </si>
  <si>
    <t>东海JS防水剂(墙面延伸30公分高)</t>
  </si>
  <si>
    <t>淋浴房</t>
  </si>
  <si>
    <t>蒙娜丽莎经典浴房</t>
  </si>
  <si>
    <t>封管</t>
  </si>
  <si>
    <t>325#水泥/黄沙/胶水</t>
  </si>
  <si>
    <t>四</t>
  </si>
  <si>
    <t>主/次卧室</t>
  </si>
  <si>
    <t>实木地板</t>
  </si>
  <si>
    <t>圣象免漆地板900*90*18(富彬牌)</t>
  </si>
  <si>
    <t>地格栅</t>
  </si>
  <si>
    <t>成品烘干地龙骨30*50 美固钉</t>
  </si>
  <si>
    <t>多层板 柚木夹板 饰面板</t>
  </si>
  <si>
    <t>挑窗门套</t>
  </si>
  <si>
    <t>窗台板</t>
  </si>
  <si>
    <t>金碧辉煌大理石</t>
  </si>
  <si>
    <t>窗台大理石磨边</t>
  </si>
  <si>
    <t>五</t>
  </si>
  <si>
    <t>其它项目</t>
  </si>
  <si>
    <t>冷热水管配件</t>
  </si>
  <si>
    <t>白蝶PPR全6分热水管专用配件</t>
  </si>
  <si>
    <t>项</t>
  </si>
  <si>
    <t>插座 空调</t>
  </si>
  <si>
    <t>熊猫牌2.5平方线(按实结算)</t>
  </si>
  <si>
    <t>照明线</t>
  </si>
  <si>
    <t>熊猫牌1.5平方线(按实结算)</t>
  </si>
  <si>
    <t>电视 电话 网络线</t>
  </si>
  <si>
    <t>专用线</t>
  </si>
  <si>
    <t>PVC穿线管</t>
  </si>
  <si>
    <t>中财</t>
  </si>
  <si>
    <t>开关 插座</t>
  </si>
  <si>
    <t>西门子(按实结算)</t>
  </si>
  <si>
    <t>弱电插座</t>
  </si>
  <si>
    <t>电线开槽费</t>
  </si>
  <si>
    <t>全部灯具 锁具安装费</t>
  </si>
  <si>
    <t>煤气管排放</t>
  </si>
  <si>
    <t>劳动牌镀锌煤气管６分</t>
  </si>
  <si>
    <t>下水管道排放</t>
  </si>
  <si>
    <t>PVC管　中财</t>
  </si>
  <si>
    <t>小五金</t>
  </si>
  <si>
    <t>地漏 蛇皮袋 硅胶 灯泡等</t>
  </si>
  <si>
    <t>材料搬运费</t>
  </si>
  <si>
    <t>六</t>
  </si>
  <si>
    <t>家电及灯具</t>
  </si>
  <si>
    <t>液晶电视</t>
  </si>
  <si>
    <t>SONY52' 液晶电视</t>
  </si>
  <si>
    <t>台</t>
  </si>
  <si>
    <t>SONY32’液晶电视</t>
  </si>
  <si>
    <t>电脑</t>
  </si>
  <si>
    <t>DELL台式电脑</t>
  </si>
  <si>
    <t>空调</t>
  </si>
  <si>
    <t>松下柜式空调</t>
  </si>
  <si>
    <t>挂机空调</t>
  </si>
  <si>
    <t>格力挂式空调</t>
  </si>
  <si>
    <t>洗衣机</t>
  </si>
  <si>
    <t>西门子滚筒洗衣机</t>
  </si>
  <si>
    <t>冰箱</t>
  </si>
  <si>
    <t>西门子双开门冰箱</t>
  </si>
  <si>
    <t>音响</t>
  </si>
  <si>
    <t>飞利浦高保真音响</t>
  </si>
  <si>
    <t>饮水机</t>
  </si>
  <si>
    <t>沁园饮水机</t>
  </si>
  <si>
    <t>全家灯具</t>
  </si>
  <si>
    <t>飞利浦灯具</t>
  </si>
  <si>
    <t>七</t>
  </si>
  <si>
    <t>家具</t>
  </si>
  <si>
    <t>沙发</t>
  </si>
  <si>
    <t>曲美布艺沙发</t>
  </si>
  <si>
    <t>书桌</t>
  </si>
  <si>
    <t>红苹果家具书桌</t>
  </si>
  <si>
    <t>张</t>
  </si>
  <si>
    <t>餐桌</t>
  </si>
  <si>
    <t>红苹果实木餐桌</t>
  </si>
  <si>
    <t>书架</t>
  </si>
  <si>
    <t>红苹果清风书架</t>
  </si>
  <si>
    <t>床</t>
  </si>
  <si>
    <t>红苹果现代典雅</t>
  </si>
  <si>
    <t>红苹果儿童床</t>
  </si>
  <si>
    <t>椅子</t>
  </si>
  <si>
    <t>家乐适舒适椅</t>
  </si>
  <si>
    <t>把</t>
  </si>
  <si>
    <t>衣柜</t>
  </si>
  <si>
    <t>美克美家时尚衣柜</t>
  </si>
  <si>
    <t>八</t>
  </si>
  <si>
    <t>设计费</t>
  </si>
  <si>
    <t>十一</t>
  </si>
  <si>
    <t>总价</t>
  </si>
  <si>
    <t>三　室　两　厅　房　屋　工　程　预　算　清　单</t>
  </si>
  <si>
    <t>品牌规格、备注说明</t>
  </si>
  <si>
    <t>金额（元）</t>
  </si>
  <si>
    <t>墙顶面三度批嵌</t>
  </si>
  <si>
    <t>世纪贵冠300*300(无缝砖)</t>
  </si>
  <si>
    <t>工程管理费</t>
  </si>
  <si>
    <t>九</t>
  </si>
  <si>
    <t>工程总造价（不含税金）</t>
  </si>
  <si>
    <t>备注　　　　　　　　　　　　　　　　　　　　　　　　　　　　　　　　　　　　　　　　　　　　　　　</t>
  </si>
  <si>
    <t>1、报价不含甲方管理处收取的任何杂费（如管理费、设施维护费、垂直搬运费等），乙方交纳装修押金，如另其它杂费（如施工人员每日管理费、施工人员工本费等），由甲方与管理处协商并承担费用。</t>
  </si>
  <si>
    <t>2、本预算为初步预算，在施工过程中或施工完工时，双方可进行决算，并且双方保留找补权利，一切以实有工程量为准，本预算所定的材料，价格如有超出预算所定单价，业主须补超出价。</t>
  </si>
  <si>
    <t>3、施工过程中甲方如需增加项目或施工项目的设计作出变更，须在乙方未采购材料前进行变更，否则甲方需向乙方补偿该项造成的经济损失；乙方严格按预算清单进行施工，预算项目清单外的工程，甲方须与乙方签订增补项目合同后方可施工，否则乙方可拒绝施工；甲方若提出减少项目须在乙方进场7天内提出，否则视为违约行为，乙方向甲方退还减少项目的工程造价，但不退还减少项目引发的工程税金或凭证单据。</t>
  </si>
  <si>
    <t>4、报价中各分部分项的合计栏城邑为空缺或为“0”值的，该项目工程造价以实际工程量计收工程款，因水电改造项目需根据甲方要求和施工现场进行操作，预算时无法确实具体工程量，故水电工程造价在水电工程验收当日按实有工程量结算，单价按报价表中相应单价计算。</t>
  </si>
  <si>
    <t>5、报价中未含任何涉及煤气管道改造、消防、空调安装等方面的费用。因涉及行业归口管理等，故若装修需涉及到此方面项目及其费用时，则由甲方负责与有关部门协调并承担费用。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</si>
</sst>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9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隶书"/>
      <family val="3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vertAlign val="superscript"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b/>
      <sz val="16"/>
      <color theme="2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8FDE1"/>
        <bgColor indexed="64"/>
      </patternFill>
    </fill>
    <fill>
      <patternFill patternType="solid">
        <fgColor rgb="FF98FC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0" fillId="0" borderId="4" applyNumberFormat="0" applyFill="0" applyAlignment="0" applyProtection="0"/>
    <xf numFmtId="0" fontId="21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9" fillId="11" borderId="7" applyNumberFormat="0" applyAlignment="0" applyProtection="0"/>
    <xf numFmtId="0" fontId="3" fillId="3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left" vertical="center" wrapText="1"/>
    </xf>
    <xf numFmtId="0" fontId="8" fillId="26" borderId="10" xfId="0" applyFont="1" applyFill="1" applyBorder="1" applyAlignment="1">
      <alignment horizontal="left" vertical="center" wrapText="1"/>
    </xf>
    <xf numFmtId="0" fontId="9" fillId="2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36" fillId="2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x123.cn/zb/?utm_source=zx123&amp;utm_medium=downloadsheet&amp;utm_content=fbzbshengqing3pk&amp;utm_wenzhang=3s2t" TargetMode="External" /><Relationship Id="rId3" Type="http://schemas.openxmlformats.org/officeDocument/2006/relationships/hyperlink" Target="http://www.zx123.cn/zb/?utm_source=zx123&amp;utm_medium=downloadsheet&amp;utm_content=fbzbshengqing3pk&amp;utm_wenzhang=3s2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19050</xdr:colOff>
      <xdr:row>1</xdr:row>
      <xdr:rowOff>9525</xdr:rowOff>
    </xdr:to>
    <xdr:pic>
      <xdr:nvPicPr>
        <xdr:cNvPr id="1" name="Picture 3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163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F112" sqref="F112"/>
    </sheetView>
  </sheetViews>
  <sheetFormatPr defaultColWidth="9.00390625" defaultRowHeight="13.5"/>
  <sheetData>
    <row r="1" spans="1:12" ht="13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3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/>
      <c r="H4" s="6" t="s">
        <v>8</v>
      </c>
      <c r="I4" s="6"/>
      <c r="J4" s="6" t="s">
        <v>9</v>
      </c>
      <c r="K4" s="6"/>
      <c r="L4" s="6" t="s">
        <v>10</v>
      </c>
    </row>
    <row r="5" spans="1:12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4.25">
      <c r="A6" s="32" t="s">
        <v>11</v>
      </c>
      <c r="B6" s="32" t="s">
        <v>12</v>
      </c>
      <c r="C6" s="32"/>
      <c r="D6" s="6"/>
      <c r="E6" s="6"/>
      <c r="F6" s="6"/>
      <c r="G6" s="6"/>
      <c r="H6" s="6"/>
      <c r="I6" s="6"/>
      <c r="J6" s="6"/>
      <c r="K6" s="6"/>
      <c r="L6" s="6"/>
    </row>
    <row r="7" spans="1:12" ht="42.75">
      <c r="A7" s="6">
        <v>1</v>
      </c>
      <c r="B7" s="6" t="s">
        <v>13</v>
      </c>
      <c r="C7" s="6" t="s">
        <v>14</v>
      </c>
      <c r="D7" s="6" t="s">
        <v>15</v>
      </c>
      <c r="E7" s="6">
        <v>74.5</v>
      </c>
      <c r="F7" s="6">
        <v>138</v>
      </c>
      <c r="G7" s="6">
        <v>10281</v>
      </c>
      <c r="H7" s="6">
        <v>18</v>
      </c>
      <c r="I7" s="6">
        <v>1242</v>
      </c>
      <c r="J7" s="6">
        <v>18</v>
      </c>
      <c r="K7" s="6">
        <v>1242</v>
      </c>
      <c r="L7" s="6">
        <v>12765</v>
      </c>
    </row>
    <row r="8" spans="1:12" ht="30.75">
      <c r="A8" s="6">
        <v>2</v>
      </c>
      <c r="B8" s="6" t="s">
        <v>16</v>
      </c>
      <c r="C8" s="6" t="s">
        <v>17</v>
      </c>
      <c r="D8" s="6" t="s">
        <v>15</v>
      </c>
      <c r="E8" s="6">
        <v>74.5</v>
      </c>
      <c r="F8" s="6">
        <v>7</v>
      </c>
      <c r="G8" s="6">
        <v>521.5</v>
      </c>
      <c r="H8" s="6">
        <v>0</v>
      </c>
      <c r="I8" s="6">
        <v>0</v>
      </c>
      <c r="J8" s="6">
        <v>5</v>
      </c>
      <c r="K8" s="6">
        <v>173.5</v>
      </c>
      <c r="L8" s="6">
        <v>695</v>
      </c>
    </row>
    <row r="9" spans="1:12" ht="71.25">
      <c r="A9" s="6">
        <v>3</v>
      </c>
      <c r="B9" s="6" t="s">
        <v>18</v>
      </c>
      <c r="C9" s="6" t="s">
        <v>19</v>
      </c>
      <c r="D9" s="10" t="s">
        <v>20</v>
      </c>
      <c r="E9" s="6">
        <v>66.4</v>
      </c>
      <c r="F9" s="6">
        <v>30</v>
      </c>
      <c r="G9" s="6">
        <v>1992</v>
      </c>
      <c r="H9" s="6">
        <v>2</v>
      </c>
      <c r="I9" s="6">
        <v>52</v>
      </c>
      <c r="J9" s="6">
        <v>4</v>
      </c>
      <c r="K9" s="6">
        <v>106</v>
      </c>
      <c r="L9" s="6">
        <v>2150</v>
      </c>
    </row>
    <row r="10" spans="1:12" ht="57">
      <c r="A10" s="11">
        <v>4</v>
      </c>
      <c r="B10" s="11" t="s">
        <v>21</v>
      </c>
      <c r="C10" s="11" t="s">
        <v>22</v>
      </c>
      <c r="D10" s="11" t="s">
        <v>15</v>
      </c>
      <c r="E10" s="11">
        <v>58.7</v>
      </c>
      <c r="F10" s="11">
        <v>175</v>
      </c>
      <c r="G10" s="11">
        <v>10272.5</v>
      </c>
      <c r="H10" s="11">
        <v>10</v>
      </c>
      <c r="I10" s="11">
        <v>47</v>
      </c>
      <c r="J10" s="11">
        <v>25</v>
      </c>
      <c r="K10" s="11">
        <v>918</v>
      </c>
      <c r="L10" s="11">
        <v>11238</v>
      </c>
    </row>
    <row r="11" spans="1:12" ht="57">
      <c r="A11" s="6">
        <v>5</v>
      </c>
      <c r="B11" s="6" t="s">
        <v>23</v>
      </c>
      <c r="C11" s="6" t="s">
        <v>22</v>
      </c>
      <c r="D11" s="6" t="s">
        <v>15</v>
      </c>
      <c r="E11" s="6">
        <v>12.3</v>
      </c>
      <c r="F11" s="6">
        <v>560</v>
      </c>
      <c r="G11" s="6">
        <v>6888</v>
      </c>
      <c r="H11" s="6">
        <v>40</v>
      </c>
      <c r="I11" s="6">
        <v>172</v>
      </c>
      <c r="J11" s="6">
        <v>60</v>
      </c>
      <c r="K11" s="6">
        <v>258</v>
      </c>
      <c r="L11" s="6">
        <v>7318</v>
      </c>
    </row>
    <row r="12" spans="1:12" ht="57">
      <c r="A12" s="6">
        <v>6</v>
      </c>
      <c r="B12" s="6" t="s">
        <v>24</v>
      </c>
      <c r="C12" s="6" t="s">
        <v>25</v>
      </c>
      <c r="D12" s="6" t="s">
        <v>15</v>
      </c>
      <c r="E12" s="6">
        <v>3.8</v>
      </c>
      <c r="F12" s="6">
        <v>760</v>
      </c>
      <c r="G12" s="6">
        <v>2888</v>
      </c>
      <c r="H12" s="6">
        <v>40</v>
      </c>
      <c r="I12" s="6">
        <v>72</v>
      </c>
      <c r="J12" s="6">
        <v>70</v>
      </c>
      <c r="K12" s="6">
        <v>126</v>
      </c>
      <c r="L12" s="6">
        <v>3086</v>
      </c>
    </row>
    <row r="13" spans="1:12" ht="42.75">
      <c r="A13" s="6">
        <v>7</v>
      </c>
      <c r="B13" s="6" t="s">
        <v>26</v>
      </c>
      <c r="C13" s="6" t="s">
        <v>27</v>
      </c>
      <c r="D13" s="6" t="s">
        <v>15</v>
      </c>
      <c r="E13" s="6">
        <v>212</v>
      </c>
      <c r="F13" s="6">
        <v>28</v>
      </c>
      <c r="G13" s="6">
        <v>5936</v>
      </c>
      <c r="H13" s="6">
        <v>2</v>
      </c>
      <c r="I13" s="6">
        <v>224</v>
      </c>
      <c r="J13" s="6">
        <v>4</v>
      </c>
      <c r="K13" s="6">
        <v>448</v>
      </c>
      <c r="L13" s="6">
        <v>6608</v>
      </c>
    </row>
    <row r="14" spans="1:12" ht="57">
      <c r="A14" s="6">
        <v>8</v>
      </c>
      <c r="B14" s="6" t="s">
        <v>28</v>
      </c>
      <c r="C14" s="6" t="s">
        <v>29</v>
      </c>
      <c r="D14" s="6" t="s">
        <v>15</v>
      </c>
      <c r="E14" s="6">
        <v>212</v>
      </c>
      <c r="F14" s="6">
        <v>4</v>
      </c>
      <c r="G14" s="6">
        <v>848</v>
      </c>
      <c r="H14" s="6">
        <v>2</v>
      </c>
      <c r="I14" s="6">
        <v>224</v>
      </c>
      <c r="J14" s="6">
        <v>4</v>
      </c>
      <c r="K14" s="6">
        <v>448</v>
      </c>
      <c r="L14" s="6">
        <v>1520</v>
      </c>
    </row>
    <row r="15" spans="1:12" ht="57">
      <c r="A15" s="6">
        <v>9</v>
      </c>
      <c r="B15" s="6" t="s">
        <v>30</v>
      </c>
      <c r="C15" s="6" t="s">
        <v>31</v>
      </c>
      <c r="D15" s="6" t="s">
        <v>32</v>
      </c>
      <c r="E15" s="6">
        <v>1</v>
      </c>
      <c r="F15" s="6">
        <v>1690</v>
      </c>
      <c r="G15" s="6">
        <v>1690</v>
      </c>
      <c r="H15" s="6">
        <v>40</v>
      </c>
      <c r="I15" s="6">
        <v>40</v>
      </c>
      <c r="J15" s="6">
        <v>80</v>
      </c>
      <c r="K15" s="6">
        <v>80</v>
      </c>
      <c r="L15" s="6">
        <v>1810</v>
      </c>
    </row>
    <row r="16" spans="1:12" ht="28.5">
      <c r="A16" s="6">
        <v>10</v>
      </c>
      <c r="B16" s="6" t="s">
        <v>33</v>
      </c>
      <c r="C16" s="6" t="s">
        <v>34</v>
      </c>
      <c r="D16" s="6" t="s">
        <v>15</v>
      </c>
      <c r="E16" s="6">
        <v>4</v>
      </c>
      <c r="F16" s="6">
        <v>610</v>
      </c>
      <c r="G16" s="6">
        <v>2440</v>
      </c>
      <c r="H16" s="6">
        <v>30</v>
      </c>
      <c r="I16" s="6">
        <v>120</v>
      </c>
      <c r="J16" s="6">
        <v>60</v>
      </c>
      <c r="K16" s="6">
        <v>240</v>
      </c>
      <c r="L16" s="6">
        <v>2800</v>
      </c>
    </row>
    <row r="17" spans="1:12" ht="42.75">
      <c r="A17" s="6">
        <v>11</v>
      </c>
      <c r="B17" s="6" t="s">
        <v>35</v>
      </c>
      <c r="C17" s="6" t="s">
        <v>36</v>
      </c>
      <c r="D17" s="6" t="s">
        <v>15</v>
      </c>
      <c r="E17" s="6">
        <v>4</v>
      </c>
      <c r="F17" s="6">
        <v>2100</v>
      </c>
      <c r="G17" s="6">
        <v>840</v>
      </c>
      <c r="H17" s="6">
        <v>0</v>
      </c>
      <c r="I17" s="6">
        <v>0</v>
      </c>
      <c r="J17" s="6">
        <v>0</v>
      </c>
      <c r="K17" s="6">
        <v>0</v>
      </c>
      <c r="L17" s="6">
        <v>8400</v>
      </c>
    </row>
    <row r="18" spans="1:12" ht="57">
      <c r="A18" s="6">
        <v>12</v>
      </c>
      <c r="B18" s="6" t="s">
        <v>37</v>
      </c>
      <c r="C18" s="6" t="s">
        <v>38</v>
      </c>
      <c r="D18" s="6" t="s">
        <v>15</v>
      </c>
      <c r="E18" s="6">
        <v>21.8</v>
      </c>
      <c r="F18" s="6">
        <v>58</v>
      </c>
      <c r="G18" s="6">
        <v>1264.4</v>
      </c>
      <c r="H18" s="6">
        <v>18</v>
      </c>
      <c r="I18" s="6">
        <v>212</v>
      </c>
      <c r="J18" s="6">
        <v>18</v>
      </c>
      <c r="K18" s="6">
        <v>212</v>
      </c>
      <c r="L18" s="6">
        <v>1688.4</v>
      </c>
    </row>
    <row r="19" spans="1:12" ht="28.5">
      <c r="A19" s="6">
        <v>13</v>
      </c>
      <c r="B19" s="6" t="s">
        <v>39</v>
      </c>
      <c r="C19" s="6" t="s">
        <v>40</v>
      </c>
      <c r="D19" s="6" t="s">
        <v>15</v>
      </c>
      <c r="E19" s="6">
        <v>21.26</v>
      </c>
      <c r="F19" s="6">
        <v>7</v>
      </c>
      <c r="G19" s="6">
        <v>148.82</v>
      </c>
      <c r="H19" s="6">
        <v>0</v>
      </c>
      <c r="I19" s="6">
        <v>0</v>
      </c>
      <c r="J19" s="6">
        <v>5</v>
      </c>
      <c r="K19" s="6">
        <v>56.3</v>
      </c>
      <c r="L19" s="6">
        <v>205.12</v>
      </c>
    </row>
    <row r="20" spans="1:12" ht="57">
      <c r="A20" s="6">
        <v>14</v>
      </c>
      <c r="B20" s="6" t="s">
        <v>41</v>
      </c>
      <c r="C20" s="6" t="s">
        <v>31</v>
      </c>
      <c r="D20" s="6" t="s">
        <v>32</v>
      </c>
      <c r="E20" s="6">
        <v>2</v>
      </c>
      <c r="F20" s="6">
        <v>1690</v>
      </c>
      <c r="G20" s="6">
        <v>3380</v>
      </c>
      <c r="H20" s="6">
        <v>50</v>
      </c>
      <c r="I20" s="6">
        <v>100</v>
      </c>
      <c r="J20" s="6">
        <v>100</v>
      </c>
      <c r="K20" s="6">
        <v>200</v>
      </c>
      <c r="L20" s="6">
        <v>3680</v>
      </c>
    </row>
    <row r="21" spans="1:12" ht="57">
      <c r="A21" s="6">
        <v>15</v>
      </c>
      <c r="B21" s="6" t="s">
        <v>42</v>
      </c>
      <c r="C21" s="6" t="s">
        <v>43</v>
      </c>
      <c r="D21" s="6" t="s">
        <v>15</v>
      </c>
      <c r="E21" s="6">
        <v>26</v>
      </c>
      <c r="F21" s="6">
        <v>34</v>
      </c>
      <c r="G21" s="6">
        <v>884</v>
      </c>
      <c r="H21" s="6">
        <v>6</v>
      </c>
      <c r="I21" s="6">
        <v>96</v>
      </c>
      <c r="J21" s="6">
        <v>20</v>
      </c>
      <c r="K21" s="6">
        <v>320</v>
      </c>
      <c r="L21" s="6">
        <v>1300</v>
      </c>
    </row>
    <row r="22" spans="1:12" ht="14.25">
      <c r="A22" s="6" t="s">
        <v>44</v>
      </c>
      <c r="B22" s="32" t="s">
        <v>45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71.25">
      <c r="A23" s="6">
        <v>1</v>
      </c>
      <c r="B23" s="6" t="s">
        <v>46</v>
      </c>
      <c r="C23" s="6" t="s">
        <v>47</v>
      </c>
      <c r="D23" s="6" t="s">
        <v>15</v>
      </c>
      <c r="E23" s="6">
        <v>10.3</v>
      </c>
      <c r="F23" s="6">
        <v>58</v>
      </c>
      <c r="G23" s="6">
        <v>597.4</v>
      </c>
      <c r="H23" s="6">
        <v>18</v>
      </c>
      <c r="I23" s="6">
        <v>113.4</v>
      </c>
      <c r="J23" s="6">
        <v>18</v>
      </c>
      <c r="K23" s="6">
        <v>113</v>
      </c>
      <c r="L23" s="6">
        <v>823.8</v>
      </c>
    </row>
    <row r="24" spans="1:12" ht="28.5">
      <c r="A24" s="6">
        <v>2</v>
      </c>
      <c r="B24" s="6" t="s">
        <v>16</v>
      </c>
      <c r="C24" s="6" t="s">
        <v>40</v>
      </c>
      <c r="D24" s="6" t="s">
        <v>15</v>
      </c>
      <c r="E24" s="6">
        <v>5.97</v>
      </c>
      <c r="F24" s="6">
        <v>7</v>
      </c>
      <c r="G24" s="6">
        <v>41.79</v>
      </c>
      <c r="H24" s="6">
        <v>0</v>
      </c>
      <c r="I24" s="6">
        <v>0</v>
      </c>
      <c r="J24" s="6">
        <v>5</v>
      </c>
      <c r="K24" s="6">
        <v>29.9</v>
      </c>
      <c r="L24" s="6">
        <v>71.64</v>
      </c>
    </row>
    <row r="25" spans="1:12" ht="71.25">
      <c r="A25" s="6">
        <v>3</v>
      </c>
      <c r="B25" s="6" t="s">
        <v>48</v>
      </c>
      <c r="C25" s="6" t="s">
        <v>47</v>
      </c>
      <c r="D25" s="6" t="s">
        <v>15</v>
      </c>
      <c r="E25" s="6">
        <v>36.8</v>
      </c>
      <c r="F25" s="6">
        <v>58</v>
      </c>
      <c r="G25" s="6">
        <v>2134.4</v>
      </c>
      <c r="H25" s="6">
        <v>18</v>
      </c>
      <c r="I25" s="6">
        <v>338.4</v>
      </c>
      <c r="J25" s="6">
        <v>18</v>
      </c>
      <c r="K25" s="6">
        <v>338</v>
      </c>
      <c r="L25" s="6">
        <v>2810.8</v>
      </c>
    </row>
    <row r="26" spans="1:12" ht="28.5">
      <c r="A26" s="6">
        <v>4</v>
      </c>
      <c r="B26" s="6" t="s">
        <v>49</v>
      </c>
      <c r="C26" s="6" t="s">
        <v>50</v>
      </c>
      <c r="D26" s="6" t="s">
        <v>15</v>
      </c>
      <c r="E26" s="6">
        <v>10.3</v>
      </c>
      <c r="F26" s="6">
        <v>75</v>
      </c>
      <c r="G26" s="6">
        <v>772.5</v>
      </c>
      <c r="H26" s="6">
        <v>16</v>
      </c>
      <c r="I26" s="6">
        <v>100.8</v>
      </c>
      <c r="J26" s="6">
        <v>15</v>
      </c>
      <c r="K26" s="6">
        <v>94.5</v>
      </c>
      <c r="L26" s="6">
        <v>967.8</v>
      </c>
    </row>
    <row r="27" spans="1:12" ht="15.75">
      <c r="A27" s="6">
        <v>5</v>
      </c>
      <c r="B27" s="6" t="s">
        <v>51</v>
      </c>
      <c r="C27" s="6"/>
      <c r="D27" s="10" t="s">
        <v>20</v>
      </c>
      <c r="E27" s="6">
        <v>11</v>
      </c>
      <c r="F27" s="6">
        <v>10</v>
      </c>
      <c r="G27" s="6">
        <v>110</v>
      </c>
      <c r="H27" s="6">
        <v>0</v>
      </c>
      <c r="I27" s="6">
        <v>0</v>
      </c>
      <c r="J27" s="6">
        <v>2</v>
      </c>
      <c r="K27" s="6">
        <v>22</v>
      </c>
      <c r="L27" s="6">
        <v>132</v>
      </c>
    </row>
    <row r="28" spans="1:12" ht="57">
      <c r="A28" s="6">
        <v>6</v>
      </c>
      <c r="B28" s="6" t="s">
        <v>52</v>
      </c>
      <c r="C28" s="6" t="s">
        <v>31</v>
      </c>
      <c r="D28" s="6" t="s">
        <v>32</v>
      </c>
      <c r="E28" s="6">
        <v>1</v>
      </c>
      <c r="F28" s="6">
        <v>1820</v>
      </c>
      <c r="G28" s="6">
        <v>1820</v>
      </c>
      <c r="H28" s="6">
        <v>40</v>
      </c>
      <c r="I28" s="6">
        <v>40</v>
      </c>
      <c r="J28" s="6">
        <v>90</v>
      </c>
      <c r="K28" s="6">
        <v>90</v>
      </c>
      <c r="L28" s="6">
        <v>1950</v>
      </c>
    </row>
    <row r="29" spans="1:12" ht="42.75">
      <c r="A29" s="6">
        <v>7</v>
      </c>
      <c r="B29" s="6" t="s">
        <v>35</v>
      </c>
      <c r="C29" s="6" t="s">
        <v>36</v>
      </c>
      <c r="D29" s="6" t="s">
        <v>15</v>
      </c>
      <c r="E29" s="6">
        <v>4</v>
      </c>
      <c r="F29" s="6">
        <v>2300</v>
      </c>
      <c r="G29" s="6">
        <v>9200</v>
      </c>
      <c r="H29" s="6">
        <v>0</v>
      </c>
      <c r="I29" s="6">
        <v>0</v>
      </c>
      <c r="J29" s="6">
        <v>0</v>
      </c>
      <c r="K29" s="6">
        <v>0</v>
      </c>
      <c r="L29" s="6">
        <v>9200</v>
      </c>
    </row>
    <row r="30" spans="1:12" ht="57">
      <c r="A30" s="6">
        <v>8</v>
      </c>
      <c r="B30" s="6" t="s">
        <v>53</v>
      </c>
      <c r="C30" s="6" t="s">
        <v>54</v>
      </c>
      <c r="D30" s="10" t="s">
        <v>20</v>
      </c>
      <c r="E30" s="6">
        <v>4.6</v>
      </c>
      <c r="F30" s="6">
        <v>470</v>
      </c>
      <c r="G30" s="6">
        <v>2162</v>
      </c>
      <c r="H30" s="6">
        <v>40</v>
      </c>
      <c r="I30" s="6">
        <v>104</v>
      </c>
      <c r="J30" s="6">
        <v>70</v>
      </c>
      <c r="K30" s="6">
        <v>182</v>
      </c>
      <c r="L30" s="6">
        <v>2448</v>
      </c>
    </row>
    <row r="31" spans="1:12" ht="57">
      <c r="A31" s="6">
        <v>9</v>
      </c>
      <c r="B31" s="6" t="s">
        <v>55</v>
      </c>
      <c r="C31" s="6" t="s">
        <v>56</v>
      </c>
      <c r="D31" s="10" t="s">
        <v>20</v>
      </c>
      <c r="E31" s="6">
        <v>7.1</v>
      </c>
      <c r="F31" s="6">
        <v>580</v>
      </c>
      <c r="G31" s="6">
        <v>4118</v>
      </c>
      <c r="H31" s="6">
        <v>40</v>
      </c>
      <c r="I31" s="6">
        <v>164</v>
      </c>
      <c r="J31" s="6">
        <v>70</v>
      </c>
      <c r="K31" s="6">
        <v>287</v>
      </c>
      <c r="L31" s="6">
        <v>4569</v>
      </c>
    </row>
    <row r="32" spans="1:12" ht="28.5">
      <c r="A32" s="6">
        <v>10</v>
      </c>
      <c r="B32" s="6" t="s">
        <v>57</v>
      </c>
      <c r="C32" s="6" t="s">
        <v>58</v>
      </c>
      <c r="D32" s="10" t="s">
        <v>20</v>
      </c>
      <c r="E32" s="6">
        <v>4.1</v>
      </c>
      <c r="F32" s="6">
        <v>240</v>
      </c>
      <c r="G32" s="6">
        <v>984</v>
      </c>
      <c r="H32" s="6">
        <v>0</v>
      </c>
      <c r="I32" s="6">
        <v>0</v>
      </c>
      <c r="J32" s="6">
        <v>0</v>
      </c>
      <c r="K32" s="6">
        <v>0</v>
      </c>
      <c r="L32" s="6">
        <v>984</v>
      </c>
    </row>
    <row r="33" spans="1:12" ht="42.75">
      <c r="A33" s="6">
        <v>11</v>
      </c>
      <c r="B33" s="6" t="s">
        <v>59</v>
      </c>
      <c r="C33" s="6" t="s">
        <v>60</v>
      </c>
      <c r="D33" s="6" t="s">
        <v>15</v>
      </c>
      <c r="E33" s="6">
        <v>4.62</v>
      </c>
      <c r="F33" s="6">
        <v>448</v>
      </c>
      <c r="G33" s="6">
        <v>2069.7</v>
      </c>
      <c r="H33" s="6">
        <v>20</v>
      </c>
      <c r="I33" s="6">
        <v>92.4</v>
      </c>
      <c r="J33" s="6">
        <v>20</v>
      </c>
      <c r="K33" s="6">
        <v>92.4</v>
      </c>
      <c r="L33" s="6">
        <v>2254.56</v>
      </c>
    </row>
    <row r="34" spans="1:12" ht="28.5">
      <c r="A34" s="6">
        <v>12</v>
      </c>
      <c r="B34" s="6" t="s">
        <v>61</v>
      </c>
      <c r="C34" s="6" t="s">
        <v>62</v>
      </c>
      <c r="D34" s="6" t="s">
        <v>32</v>
      </c>
      <c r="E34" s="6">
        <v>1</v>
      </c>
      <c r="F34" s="6">
        <v>2780</v>
      </c>
      <c r="G34" s="6">
        <v>2780</v>
      </c>
      <c r="H34" s="6">
        <v>0</v>
      </c>
      <c r="I34" s="6">
        <v>0</v>
      </c>
      <c r="J34" s="6">
        <v>0</v>
      </c>
      <c r="K34" s="6">
        <v>0</v>
      </c>
      <c r="L34" s="6">
        <v>2780</v>
      </c>
    </row>
    <row r="35" spans="1:12" ht="28.5">
      <c r="A35" s="6">
        <v>13</v>
      </c>
      <c r="B35" s="6" t="s">
        <v>63</v>
      </c>
      <c r="C35" s="6" t="s">
        <v>62</v>
      </c>
      <c r="D35" s="6" t="s">
        <v>32</v>
      </c>
      <c r="E35" s="6">
        <v>1</v>
      </c>
      <c r="F35" s="6">
        <v>4360</v>
      </c>
      <c r="G35" s="6">
        <v>4360</v>
      </c>
      <c r="H35" s="6">
        <v>0</v>
      </c>
      <c r="I35" s="6">
        <v>0</v>
      </c>
      <c r="J35" s="6">
        <v>0</v>
      </c>
      <c r="K35" s="6">
        <v>0</v>
      </c>
      <c r="L35" s="6">
        <v>4360</v>
      </c>
    </row>
    <row r="36" spans="1:12" ht="57">
      <c r="A36" s="6">
        <v>14</v>
      </c>
      <c r="B36" s="6" t="s">
        <v>64</v>
      </c>
      <c r="C36" s="6" t="s">
        <v>65</v>
      </c>
      <c r="D36" s="6" t="s">
        <v>32</v>
      </c>
      <c r="E36" s="6">
        <v>1</v>
      </c>
      <c r="F36" s="6">
        <v>5250</v>
      </c>
      <c r="G36" s="6">
        <v>5250</v>
      </c>
      <c r="H36" s="6">
        <v>0</v>
      </c>
      <c r="I36" s="6">
        <v>0</v>
      </c>
      <c r="J36" s="6">
        <v>0</v>
      </c>
      <c r="K36" s="6">
        <v>0</v>
      </c>
      <c r="L36" s="6">
        <v>5250</v>
      </c>
    </row>
    <row r="37" spans="1:12" ht="57">
      <c r="A37" s="6">
        <v>15</v>
      </c>
      <c r="B37" s="6" t="s">
        <v>66</v>
      </c>
      <c r="C37" s="6" t="s">
        <v>67</v>
      </c>
      <c r="D37" s="6" t="s">
        <v>32</v>
      </c>
      <c r="E37" s="6">
        <v>1</v>
      </c>
      <c r="F37" s="6">
        <v>1380</v>
      </c>
      <c r="G37" s="6">
        <v>1380</v>
      </c>
      <c r="H37" s="6">
        <v>30</v>
      </c>
      <c r="I37" s="6">
        <v>30</v>
      </c>
      <c r="J37" s="6">
        <v>30</v>
      </c>
      <c r="K37" s="6">
        <v>30</v>
      </c>
      <c r="L37" s="6">
        <v>1440</v>
      </c>
    </row>
    <row r="38" spans="1:12" ht="42.75">
      <c r="A38" s="6">
        <v>16</v>
      </c>
      <c r="B38" s="6" t="s">
        <v>68</v>
      </c>
      <c r="C38" s="6" t="s">
        <v>69</v>
      </c>
      <c r="D38" s="6" t="s">
        <v>15</v>
      </c>
      <c r="E38" s="6">
        <v>2</v>
      </c>
      <c r="F38" s="6">
        <v>40</v>
      </c>
      <c r="G38" s="6">
        <v>80</v>
      </c>
      <c r="H38" s="6">
        <v>0</v>
      </c>
      <c r="I38" s="6">
        <v>0</v>
      </c>
      <c r="J38" s="6">
        <v>0</v>
      </c>
      <c r="K38" s="6">
        <v>0</v>
      </c>
      <c r="L38" s="6">
        <v>80</v>
      </c>
    </row>
    <row r="39" spans="1:12" ht="28.5">
      <c r="A39" s="6">
        <v>17</v>
      </c>
      <c r="B39" s="6" t="s">
        <v>70</v>
      </c>
      <c r="C39" s="6" t="s">
        <v>71</v>
      </c>
      <c r="D39" s="6" t="s">
        <v>15</v>
      </c>
      <c r="E39" s="6">
        <v>2</v>
      </c>
      <c r="F39" s="6">
        <v>25</v>
      </c>
      <c r="G39" s="6">
        <v>50</v>
      </c>
      <c r="H39" s="6">
        <v>0</v>
      </c>
      <c r="I39" s="6">
        <v>0</v>
      </c>
      <c r="J39" s="6">
        <v>20</v>
      </c>
      <c r="K39" s="6">
        <v>40</v>
      </c>
      <c r="L39" s="6">
        <v>90</v>
      </c>
    </row>
    <row r="40" spans="1:12" ht="28.5">
      <c r="A40" s="6">
        <v>18</v>
      </c>
      <c r="B40" s="6" t="s">
        <v>72</v>
      </c>
      <c r="C40" s="6" t="s">
        <v>73</v>
      </c>
      <c r="D40" s="6" t="s">
        <v>32</v>
      </c>
      <c r="E40" s="6">
        <v>2</v>
      </c>
      <c r="F40" s="6">
        <v>18</v>
      </c>
      <c r="G40" s="6">
        <v>36</v>
      </c>
      <c r="H40" s="6">
        <v>0</v>
      </c>
      <c r="I40" s="6">
        <v>0</v>
      </c>
      <c r="J40" s="6">
        <v>5</v>
      </c>
      <c r="K40" s="6">
        <v>10</v>
      </c>
      <c r="L40" s="6">
        <v>46</v>
      </c>
    </row>
    <row r="41" spans="1:12" ht="28.5">
      <c r="A41" s="6">
        <v>19</v>
      </c>
      <c r="B41" s="6" t="s">
        <v>74</v>
      </c>
      <c r="C41" s="6" t="s">
        <v>75</v>
      </c>
      <c r="D41" s="6" t="s">
        <v>76</v>
      </c>
      <c r="E41" s="6">
        <v>2</v>
      </c>
      <c r="F41" s="6">
        <v>15</v>
      </c>
      <c r="G41" s="6">
        <v>30</v>
      </c>
      <c r="H41" s="6">
        <v>0</v>
      </c>
      <c r="I41" s="6">
        <v>0</v>
      </c>
      <c r="J41" s="6">
        <v>5</v>
      </c>
      <c r="K41" s="6">
        <v>10</v>
      </c>
      <c r="L41" s="6">
        <v>40</v>
      </c>
    </row>
    <row r="42" spans="1:12" ht="57">
      <c r="A42" s="6">
        <v>20</v>
      </c>
      <c r="B42" s="6" t="s">
        <v>42</v>
      </c>
      <c r="C42" s="6" t="s">
        <v>43</v>
      </c>
      <c r="D42" s="6" t="s">
        <v>15</v>
      </c>
      <c r="E42" s="6">
        <v>14.5</v>
      </c>
      <c r="F42" s="6">
        <v>34</v>
      </c>
      <c r="G42" s="6">
        <v>333</v>
      </c>
      <c r="H42" s="6">
        <v>6</v>
      </c>
      <c r="I42" s="6">
        <v>27</v>
      </c>
      <c r="J42" s="6">
        <v>20</v>
      </c>
      <c r="K42" s="6">
        <v>90</v>
      </c>
      <c r="L42" s="6">
        <v>610</v>
      </c>
    </row>
    <row r="43" spans="1:12" ht="14.25">
      <c r="A43" s="6" t="s">
        <v>77</v>
      </c>
      <c r="B43" s="32" t="s">
        <v>78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71.25">
      <c r="A44" s="6">
        <v>1</v>
      </c>
      <c r="B44" s="6" t="s">
        <v>46</v>
      </c>
      <c r="C44" s="6" t="s">
        <v>47</v>
      </c>
      <c r="D44" s="6" t="s">
        <v>15</v>
      </c>
      <c r="E44" s="6">
        <v>13.6</v>
      </c>
      <c r="F44" s="6">
        <v>58</v>
      </c>
      <c r="G44" s="6">
        <v>788.8</v>
      </c>
      <c r="H44" s="6">
        <v>18</v>
      </c>
      <c r="I44" s="6">
        <v>81</v>
      </c>
      <c r="J44" s="6">
        <v>18</v>
      </c>
      <c r="K44" s="6">
        <v>81</v>
      </c>
      <c r="L44" s="6">
        <v>950.8</v>
      </c>
    </row>
    <row r="45" spans="1:12" ht="28.5">
      <c r="A45" s="6">
        <v>2</v>
      </c>
      <c r="B45" s="6" t="s">
        <v>16</v>
      </c>
      <c r="C45" s="6" t="s">
        <v>40</v>
      </c>
      <c r="D45" s="6" t="s">
        <v>15</v>
      </c>
      <c r="E45" s="6">
        <v>4.28</v>
      </c>
      <c r="F45" s="6">
        <v>7</v>
      </c>
      <c r="G45" s="6">
        <v>29.96</v>
      </c>
      <c r="H45" s="6">
        <v>0</v>
      </c>
      <c r="I45" s="6">
        <v>0</v>
      </c>
      <c r="J45" s="6">
        <v>5</v>
      </c>
      <c r="K45" s="6">
        <v>21.4</v>
      </c>
      <c r="L45" s="6">
        <v>51.36</v>
      </c>
    </row>
    <row r="46" spans="1:12" ht="71.25">
      <c r="A46" s="6">
        <v>3</v>
      </c>
      <c r="B46" s="6" t="s">
        <v>48</v>
      </c>
      <c r="C46" s="6" t="s">
        <v>47</v>
      </c>
      <c r="D46" s="6" t="s">
        <v>15</v>
      </c>
      <c r="E46" s="6">
        <v>40</v>
      </c>
      <c r="F46" s="6">
        <v>52</v>
      </c>
      <c r="G46" s="6">
        <v>2080</v>
      </c>
      <c r="H46" s="6">
        <v>18</v>
      </c>
      <c r="I46" s="6">
        <v>360</v>
      </c>
      <c r="J46" s="6">
        <v>18</v>
      </c>
      <c r="K46" s="6">
        <v>360</v>
      </c>
      <c r="L46" s="6">
        <v>2800</v>
      </c>
    </row>
    <row r="47" spans="1:12" ht="28.5">
      <c r="A47" s="6">
        <v>4</v>
      </c>
      <c r="B47" s="6" t="s">
        <v>49</v>
      </c>
      <c r="C47" s="6" t="s">
        <v>50</v>
      </c>
      <c r="D47" s="6" t="s">
        <v>15</v>
      </c>
      <c r="E47" s="6">
        <v>13.6</v>
      </c>
      <c r="F47" s="6">
        <v>75</v>
      </c>
      <c r="G47" s="6">
        <v>1020</v>
      </c>
      <c r="H47" s="6">
        <v>16</v>
      </c>
      <c r="I47" s="6">
        <v>72</v>
      </c>
      <c r="J47" s="6">
        <v>15</v>
      </c>
      <c r="K47" s="6">
        <v>67.5</v>
      </c>
      <c r="L47" s="6">
        <v>1159.5</v>
      </c>
    </row>
    <row r="48" spans="1:12" ht="15.75">
      <c r="A48" s="6">
        <v>5</v>
      </c>
      <c r="B48" s="6" t="s">
        <v>51</v>
      </c>
      <c r="C48" s="6" t="s">
        <v>79</v>
      </c>
      <c r="D48" s="10" t="s">
        <v>20</v>
      </c>
      <c r="E48" s="6">
        <v>8.3</v>
      </c>
      <c r="F48" s="6">
        <v>10</v>
      </c>
      <c r="G48" s="6">
        <v>83</v>
      </c>
      <c r="H48" s="6">
        <v>0</v>
      </c>
      <c r="I48" s="6">
        <v>0</v>
      </c>
      <c r="J48" s="6">
        <v>2</v>
      </c>
      <c r="K48" s="6">
        <v>16.6</v>
      </c>
      <c r="L48" s="6">
        <v>99.6</v>
      </c>
    </row>
    <row r="49" spans="1:12" ht="57">
      <c r="A49" s="6">
        <v>6</v>
      </c>
      <c r="B49" s="6" t="s">
        <v>80</v>
      </c>
      <c r="C49" s="6" t="s">
        <v>31</v>
      </c>
      <c r="D49" s="6" t="s">
        <v>32</v>
      </c>
      <c r="E49" s="6">
        <v>2</v>
      </c>
      <c r="F49" s="6">
        <v>1700</v>
      </c>
      <c r="G49" s="6">
        <v>3400</v>
      </c>
      <c r="H49" s="6">
        <v>40</v>
      </c>
      <c r="I49" s="6">
        <v>40</v>
      </c>
      <c r="J49" s="6">
        <v>80</v>
      </c>
      <c r="K49" s="6">
        <v>80</v>
      </c>
      <c r="L49" s="6">
        <v>3520</v>
      </c>
    </row>
    <row r="50" spans="1:12" ht="28.5">
      <c r="A50" s="6">
        <v>7</v>
      </c>
      <c r="B50" s="6" t="s">
        <v>81</v>
      </c>
      <c r="C50" s="6" t="s">
        <v>82</v>
      </c>
      <c r="D50" s="6" t="s">
        <v>83</v>
      </c>
      <c r="E50" s="6">
        <v>2</v>
      </c>
      <c r="F50" s="6">
        <v>3250</v>
      </c>
      <c r="G50" s="6">
        <v>6500</v>
      </c>
      <c r="H50" s="6">
        <v>40</v>
      </c>
      <c r="I50" s="6">
        <v>40</v>
      </c>
      <c r="J50" s="6">
        <v>50</v>
      </c>
      <c r="K50" s="6">
        <v>50</v>
      </c>
      <c r="L50" s="6">
        <v>6590</v>
      </c>
    </row>
    <row r="51" spans="1:12" ht="14.25">
      <c r="A51" s="6">
        <v>8</v>
      </c>
      <c r="B51" s="6" t="s">
        <v>84</v>
      </c>
      <c r="C51" s="6" t="s">
        <v>85</v>
      </c>
      <c r="D51" s="6" t="s">
        <v>86</v>
      </c>
      <c r="E51" s="6">
        <v>2</v>
      </c>
      <c r="F51" s="6">
        <v>5950</v>
      </c>
      <c r="G51" s="6">
        <v>11900</v>
      </c>
      <c r="H51" s="6">
        <v>50</v>
      </c>
      <c r="I51" s="6">
        <v>50</v>
      </c>
      <c r="J51" s="6">
        <v>50</v>
      </c>
      <c r="K51" s="6">
        <v>50</v>
      </c>
      <c r="L51" s="6">
        <v>12000</v>
      </c>
    </row>
    <row r="52" spans="1:12" ht="28.5">
      <c r="A52" s="6">
        <v>9</v>
      </c>
      <c r="B52" s="6" t="s">
        <v>87</v>
      </c>
      <c r="C52" s="6" t="s">
        <v>88</v>
      </c>
      <c r="D52" s="6" t="s">
        <v>86</v>
      </c>
      <c r="E52" s="6">
        <v>2</v>
      </c>
      <c r="F52" s="6">
        <v>3580</v>
      </c>
      <c r="G52" s="6">
        <v>7160</v>
      </c>
      <c r="H52" s="6">
        <v>30</v>
      </c>
      <c r="I52" s="6">
        <v>30</v>
      </c>
      <c r="J52" s="6">
        <v>50</v>
      </c>
      <c r="K52" s="6">
        <v>50</v>
      </c>
      <c r="L52" s="6">
        <v>7240</v>
      </c>
    </row>
    <row r="53" spans="1:12" ht="28.5">
      <c r="A53" s="6">
        <v>10</v>
      </c>
      <c r="B53" s="6" t="s">
        <v>89</v>
      </c>
      <c r="C53" s="6" t="s">
        <v>90</v>
      </c>
      <c r="D53" s="6" t="s">
        <v>86</v>
      </c>
      <c r="E53" s="6">
        <v>3</v>
      </c>
      <c r="F53" s="6">
        <v>1220</v>
      </c>
      <c r="G53" s="6">
        <v>3660</v>
      </c>
      <c r="H53" s="6">
        <v>5</v>
      </c>
      <c r="I53" s="6">
        <v>10</v>
      </c>
      <c r="J53" s="6">
        <v>10</v>
      </c>
      <c r="K53" s="6">
        <v>20</v>
      </c>
      <c r="L53" s="6">
        <v>3690</v>
      </c>
    </row>
    <row r="54" spans="1:12" ht="57">
      <c r="A54" s="6">
        <v>11</v>
      </c>
      <c r="B54" s="6" t="s">
        <v>91</v>
      </c>
      <c r="C54" s="6" t="s">
        <v>92</v>
      </c>
      <c r="D54" s="6" t="s">
        <v>15</v>
      </c>
      <c r="E54" s="6">
        <v>17.1</v>
      </c>
      <c r="F54" s="6">
        <v>30</v>
      </c>
      <c r="G54" s="6">
        <v>513</v>
      </c>
      <c r="H54" s="6">
        <v>0</v>
      </c>
      <c r="I54" s="6">
        <v>0</v>
      </c>
      <c r="J54" s="6">
        <v>5</v>
      </c>
      <c r="K54" s="6">
        <v>30</v>
      </c>
      <c r="L54" s="6">
        <v>543</v>
      </c>
    </row>
    <row r="55" spans="1:12" ht="28.5">
      <c r="A55" s="6">
        <v>12</v>
      </c>
      <c r="B55" s="6" t="s">
        <v>93</v>
      </c>
      <c r="C55" s="6" t="s">
        <v>94</v>
      </c>
      <c r="D55" s="6" t="s">
        <v>15</v>
      </c>
      <c r="E55" s="6">
        <v>1</v>
      </c>
      <c r="F55" s="6">
        <v>6240</v>
      </c>
      <c r="G55" s="6">
        <v>6240</v>
      </c>
      <c r="H55" s="6">
        <v>0</v>
      </c>
      <c r="I55" s="6">
        <v>0</v>
      </c>
      <c r="J55" s="6">
        <v>0</v>
      </c>
      <c r="K55" s="6">
        <v>0</v>
      </c>
      <c r="L55" s="6">
        <v>6240</v>
      </c>
    </row>
    <row r="56" spans="1:12" ht="42.75">
      <c r="A56" s="6">
        <v>13</v>
      </c>
      <c r="B56" s="6" t="s">
        <v>95</v>
      </c>
      <c r="C56" s="6" t="s">
        <v>96</v>
      </c>
      <c r="D56" s="6" t="s">
        <v>76</v>
      </c>
      <c r="E56" s="6">
        <v>3</v>
      </c>
      <c r="F56" s="6">
        <v>70</v>
      </c>
      <c r="G56" s="6">
        <v>210</v>
      </c>
      <c r="H56" s="6">
        <v>30</v>
      </c>
      <c r="I56" s="6">
        <v>30</v>
      </c>
      <c r="J56" s="6">
        <v>40</v>
      </c>
      <c r="K56" s="6">
        <v>40</v>
      </c>
      <c r="L56" s="6">
        <v>280</v>
      </c>
    </row>
    <row r="57" spans="1:12" ht="28.5">
      <c r="A57" s="6">
        <v>14</v>
      </c>
      <c r="B57" s="6" t="s">
        <v>72</v>
      </c>
      <c r="C57" s="6" t="s">
        <v>73</v>
      </c>
      <c r="D57" s="6" t="s">
        <v>32</v>
      </c>
      <c r="E57" s="6">
        <v>3</v>
      </c>
      <c r="F57" s="6">
        <v>18</v>
      </c>
      <c r="G57" s="6">
        <v>54</v>
      </c>
      <c r="H57" s="6">
        <v>0</v>
      </c>
      <c r="I57" s="6">
        <v>0</v>
      </c>
      <c r="J57" s="6">
        <v>5</v>
      </c>
      <c r="K57" s="6">
        <v>15</v>
      </c>
      <c r="L57" s="6">
        <v>69</v>
      </c>
    </row>
    <row r="58" spans="1:12" ht="28.5">
      <c r="A58" s="6">
        <v>15</v>
      </c>
      <c r="B58" s="6" t="s">
        <v>74</v>
      </c>
      <c r="C58" s="6" t="s">
        <v>75</v>
      </c>
      <c r="D58" s="6" t="s">
        <v>76</v>
      </c>
      <c r="E58" s="6">
        <v>3</v>
      </c>
      <c r="F58" s="6">
        <v>15</v>
      </c>
      <c r="G58" s="6">
        <v>45</v>
      </c>
      <c r="H58" s="6">
        <v>0</v>
      </c>
      <c r="I58" s="6">
        <v>0</v>
      </c>
      <c r="J58" s="6">
        <v>5</v>
      </c>
      <c r="K58" s="6">
        <v>15</v>
      </c>
      <c r="L58" s="6">
        <v>60</v>
      </c>
    </row>
    <row r="59" spans="1:12" ht="57">
      <c r="A59" s="6">
        <v>16</v>
      </c>
      <c r="B59" s="6" t="s">
        <v>42</v>
      </c>
      <c r="C59" s="6" t="s">
        <v>43</v>
      </c>
      <c r="D59" s="6" t="s">
        <v>15</v>
      </c>
      <c r="E59" s="6">
        <v>11</v>
      </c>
      <c r="F59" s="6">
        <v>34</v>
      </c>
      <c r="G59" s="6">
        <v>374</v>
      </c>
      <c r="H59" s="6">
        <v>6</v>
      </c>
      <c r="I59" s="6">
        <v>36</v>
      </c>
      <c r="J59" s="6">
        <v>20</v>
      </c>
      <c r="K59" s="6">
        <v>120</v>
      </c>
      <c r="L59" s="6">
        <v>530</v>
      </c>
    </row>
    <row r="60" spans="1:12" ht="28.5">
      <c r="A60" s="32" t="s">
        <v>97</v>
      </c>
      <c r="B60" s="32" t="s">
        <v>98</v>
      </c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71.25">
      <c r="A61" s="6">
        <v>1</v>
      </c>
      <c r="B61" s="6" t="s">
        <v>99</v>
      </c>
      <c r="C61" s="6" t="s">
        <v>100</v>
      </c>
      <c r="D61" s="6" t="s">
        <v>15</v>
      </c>
      <c r="E61" s="6">
        <v>57</v>
      </c>
      <c r="F61" s="6">
        <v>258</v>
      </c>
      <c r="G61" s="6">
        <v>14706</v>
      </c>
      <c r="H61" s="6">
        <v>4</v>
      </c>
      <c r="I61" s="6">
        <v>108</v>
      </c>
      <c r="J61" s="6">
        <v>12</v>
      </c>
      <c r="K61" s="6">
        <v>924</v>
      </c>
      <c r="L61" s="6">
        <v>15738</v>
      </c>
    </row>
    <row r="62" spans="1:12" ht="57">
      <c r="A62" s="6">
        <v>2</v>
      </c>
      <c r="B62" s="6" t="s">
        <v>101</v>
      </c>
      <c r="C62" s="6" t="s">
        <v>102</v>
      </c>
      <c r="D62" s="6" t="s">
        <v>15</v>
      </c>
      <c r="E62" s="6">
        <v>57</v>
      </c>
      <c r="F62" s="6">
        <v>62</v>
      </c>
      <c r="G62" s="6">
        <v>3534</v>
      </c>
      <c r="H62" s="6">
        <v>4</v>
      </c>
      <c r="I62" s="6">
        <v>108</v>
      </c>
      <c r="J62" s="6">
        <v>12</v>
      </c>
      <c r="K62" s="6">
        <v>924</v>
      </c>
      <c r="L62" s="6">
        <v>4566</v>
      </c>
    </row>
    <row r="63" spans="1:12" ht="42.75">
      <c r="A63" s="6">
        <v>3</v>
      </c>
      <c r="B63" s="6" t="s">
        <v>18</v>
      </c>
      <c r="C63" s="6" t="s">
        <v>103</v>
      </c>
      <c r="D63" s="10" t="s">
        <v>20</v>
      </c>
      <c r="E63" s="6">
        <v>57.2</v>
      </c>
      <c r="F63" s="6">
        <v>10</v>
      </c>
      <c r="G63" s="6">
        <v>572</v>
      </c>
      <c r="H63" s="6">
        <v>2</v>
      </c>
      <c r="I63" s="6">
        <v>54.4</v>
      </c>
      <c r="J63" s="6">
        <v>4</v>
      </c>
      <c r="K63" s="6">
        <v>109</v>
      </c>
      <c r="L63" s="6">
        <v>735.4</v>
      </c>
    </row>
    <row r="64" spans="1:12" ht="42.75">
      <c r="A64" s="6">
        <v>7</v>
      </c>
      <c r="B64" s="6" t="s">
        <v>26</v>
      </c>
      <c r="C64" s="6" t="s">
        <v>27</v>
      </c>
      <c r="D64" s="6" t="s">
        <v>15</v>
      </c>
      <c r="E64" s="6">
        <v>191.8</v>
      </c>
      <c r="F64" s="6">
        <v>28</v>
      </c>
      <c r="G64" s="6">
        <v>5370.4</v>
      </c>
      <c r="H64" s="6">
        <v>2</v>
      </c>
      <c r="I64" s="6">
        <v>183.6</v>
      </c>
      <c r="J64" s="6">
        <v>3</v>
      </c>
      <c r="K64" s="6">
        <v>1275</v>
      </c>
      <c r="L64" s="6">
        <v>6829</v>
      </c>
    </row>
    <row r="65" spans="1:12" ht="57">
      <c r="A65" s="6">
        <v>8</v>
      </c>
      <c r="B65" s="6" t="s">
        <v>28</v>
      </c>
      <c r="C65" s="6" t="s">
        <v>29</v>
      </c>
      <c r="D65" s="6" t="s">
        <v>15</v>
      </c>
      <c r="E65" s="6">
        <v>191.8</v>
      </c>
      <c r="F65" s="6">
        <v>24</v>
      </c>
      <c r="G65" s="6">
        <v>4603.2</v>
      </c>
      <c r="H65" s="6">
        <v>2</v>
      </c>
      <c r="I65" s="6">
        <v>183.6</v>
      </c>
      <c r="J65" s="6">
        <v>3</v>
      </c>
      <c r="K65" s="6">
        <v>1275</v>
      </c>
      <c r="L65" s="6">
        <v>6061.8</v>
      </c>
    </row>
    <row r="66" spans="1:12" ht="57">
      <c r="A66" s="6">
        <v>3</v>
      </c>
      <c r="B66" s="6" t="s">
        <v>104</v>
      </c>
      <c r="C66" s="6" t="s">
        <v>31</v>
      </c>
      <c r="D66" s="6" t="s">
        <v>32</v>
      </c>
      <c r="E66" s="6">
        <v>2</v>
      </c>
      <c r="F66" s="6">
        <v>1700</v>
      </c>
      <c r="G66" s="6">
        <v>3400</v>
      </c>
      <c r="H66" s="6">
        <v>40</v>
      </c>
      <c r="I66" s="6">
        <v>80</v>
      </c>
      <c r="J66" s="6">
        <v>80</v>
      </c>
      <c r="K66" s="6">
        <v>160</v>
      </c>
      <c r="L66" s="6">
        <v>3640</v>
      </c>
    </row>
    <row r="67" spans="1:12" ht="57">
      <c r="A67" s="6">
        <v>4</v>
      </c>
      <c r="B67" s="6" t="s">
        <v>80</v>
      </c>
      <c r="C67" s="6" t="s">
        <v>31</v>
      </c>
      <c r="D67" s="6" t="s">
        <v>32</v>
      </c>
      <c r="E67" s="6">
        <v>2</v>
      </c>
      <c r="F67" s="6">
        <v>1700</v>
      </c>
      <c r="G67" s="6">
        <v>3400</v>
      </c>
      <c r="H67" s="6">
        <v>40</v>
      </c>
      <c r="I67" s="6">
        <v>80</v>
      </c>
      <c r="J67" s="6">
        <v>80</v>
      </c>
      <c r="K67" s="6">
        <v>160</v>
      </c>
      <c r="L67" s="6">
        <v>3640</v>
      </c>
    </row>
    <row r="68" spans="1:12" ht="28.5">
      <c r="A68" s="6">
        <v>7</v>
      </c>
      <c r="B68" s="6" t="s">
        <v>81</v>
      </c>
      <c r="C68" s="6" t="s">
        <v>82</v>
      </c>
      <c r="D68" s="6" t="s">
        <v>83</v>
      </c>
      <c r="E68" s="6">
        <v>3</v>
      </c>
      <c r="F68" s="6">
        <v>3250</v>
      </c>
      <c r="G68" s="6">
        <v>9750</v>
      </c>
      <c r="H68" s="6">
        <v>40</v>
      </c>
      <c r="I68" s="6">
        <v>80</v>
      </c>
      <c r="J68" s="6">
        <v>50</v>
      </c>
      <c r="K68" s="6">
        <v>100</v>
      </c>
      <c r="L68" s="6">
        <v>9930</v>
      </c>
    </row>
    <row r="69" spans="1:12" ht="28.5">
      <c r="A69" s="6">
        <v>5</v>
      </c>
      <c r="B69" s="6" t="s">
        <v>105</v>
      </c>
      <c r="C69" s="6" t="s">
        <v>106</v>
      </c>
      <c r="D69" s="6" t="s">
        <v>15</v>
      </c>
      <c r="E69" s="6">
        <v>5.8</v>
      </c>
      <c r="F69" s="6">
        <v>200</v>
      </c>
      <c r="G69" s="6">
        <v>1160</v>
      </c>
      <c r="H69" s="6">
        <v>10</v>
      </c>
      <c r="I69" s="6">
        <v>28</v>
      </c>
      <c r="J69" s="6">
        <v>0</v>
      </c>
      <c r="K69" s="6">
        <v>0</v>
      </c>
      <c r="L69" s="6">
        <v>1188</v>
      </c>
    </row>
    <row r="70" spans="1:12" ht="28.5">
      <c r="A70" s="6">
        <v>6</v>
      </c>
      <c r="B70" s="6" t="s">
        <v>107</v>
      </c>
      <c r="C70" s="6" t="s">
        <v>106</v>
      </c>
      <c r="D70" s="6" t="s">
        <v>15</v>
      </c>
      <c r="E70" s="6">
        <v>7.1</v>
      </c>
      <c r="F70" s="6">
        <v>18</v>
      </c>
      <c r="G70" s="6">
        <v>127.8</v>
      </c>
      <c r="H70" s="6">
        <v>0</v>
      </c>
      <c r="I70" s="6">
        <v>0</v>
      </c>
      <c r="J70" s="6">
        <v>0</v>
      </c>
      <c r="K70" s="6">
        <v>0</v>
      </c>
      <c r="L70" s="6">
        <v>127.8</v>
      </c>
    </row>
    <row r="71" spans="1:12" ht="57">
      <c r="A71" s="6">
        <v>16</v>
      </c>
      <c r="B71" s="6" t="s">
        <v>42</v>
      </c>
      <c r="C71" s="6" t="s">
        <v>43</v>
      </c>
      <c r="D71" s="6" t="s">
        <v>15</v>
      </c>
      <c r="E71" s="6">
        <v>32.3</v>
      </c>
      <c r="F71" s="6">
        <v>34</v>
      </c>
      <c r="G71" s="6">
        <v>1098.2</v>
      </c>
      <c r="H71" s="6">
        <v>6</v>
      </c>
      <c r="I71" s="6">
        <v>73.8</v>
      </c>
      <c r="J71" s="6">
        <v>20</v>
      </c>
      <c r="K71" s="6">
        <v>246</v>
      </c>
      <c r="L71" s="6">
        <v>1418</v>
      </c>
    </row>
    <row r="72" spans="1:12" ht="28.5">
      <c r="A72" s="32" t="s">
        <v>108</v>
      </c>
      <c r="B72" s="32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57">
      <c r="A73" s="6">
        <v>1</v>
      </c>
      <c r="B73" s="6" t="s">
        <v>110</v>
      </c>
      <c r="C73" s="6" t="s">
        <v>111</v>
      </c>
      <c r="D73" s="6" t="s">
        <v>112</v>
      </c>
      <c r="E73" s="6">
        <v>1</v>
      </c>
      <c r="F73" s="6">
        <v>3160</v>
      </c>
      <c r="G73" s="6">
        <v>3160</v>
      </c>
      <c r="H73" s="6">
        <v>0</v>
      </c>
      <c r="I73" s="6">
        <v>0</v>
      </c>
      <c r="J73" s="6">
        <v>290</v>
      </c>
      <c r="K73" s="6">
        <v>290</v>
      </c>
      <c r="L73" s="6">
        <v>3450</v>
      </c>
    </row>
    <row r="74" spans="1:12" ht="57">
      <c r="A74" s="6">
        <v>2</v>
      </c>
      <c r="B74" s="6" t="s">
        <v>113</v>
      </c>
      <c r="C74" s="6" t="s">
        <v>114</v>
      </c>
      <c r="D74" s="10" t="s">
        <v>20</v>
      </c>
      <c r="E74" s="6">
        <v>300</v>
      </c>
      <c r="F74" s="6">
        <v>1.95</v>
      </c>
      <c r="G74" s="6">
        <v>585</v>
      </c>
      <c r="H74" s="6">
        <v>0.5</v>
      </c>
      <c r="I74" s="6">
        <v>150</v>
      </c>
      <c r="J74" s="6">
        <v>1</v>
      </c>
      <c r="K74" s="6">
        <v>300</v>
      </c>
      <c r="L74" s="6">
        <v>1035</v>
      </c>
    </row>
    <row r="75" spans="1:12" ht="57">
      <c r="A75" s="6">
        <v>3</v>
      </c>
      <c r="B75" s="6" t="s">
        <v>115</v>
      </c>
      <c r="C75" s="6" t="s">
        <v>116</v>
      </c>
      <c r="D75" s="10" t="s">
        <v>20</v>
      </c>
      <c r="E75" s="6">
        <v>200</v>
      </c>
      <c r="F75" s="6">
        <v>1.2</v>
      </c>
      <c r="G75" s="6">
        <v>240</v>
      </c>
      <c r="H75" s="6">
        <v>0.5</v>
      </c>
      <c r="I75" s="6">
        <v>100</v>
      </c>
      <c r="J75" s="6">
        <v>1</v>
      </c>
      <c r="K75" s="6">
        <v>200</v>
      </c>
      <c r="L75" s="6">
        <v>540</v>
      </c>
    </row>
    <row r="76" spans="1:12" ht="42.75">
      <c r="A76" s="6">
        <v>4</v>
      </c>
      <c r="B76" s="6" t="s">
        <v>117</v>
      </c>
      <c r="C76" s="6" t="s">
        <v>118</v>
      </c>
      <c r="D76" s="6" t="s">
        <v>112</v>
      </c>
      <c r="E76" s="6">
        <v>1</v>
      </c>
      <c r="F76" s="6">
        <v>350</v>
      </c>
      <c r="G76" s="6">
        <v>350</v>
      </c>
      <c r="H76" s="6">
        <v>30</v>
      </c>
      <c r="I76" s="6">
        <v>30</v>
      </c>
      <c r="J76" s="6">
        <v>150</v>
      </c>
      <c r="K76" s="6">
        <v>150</v>
      </c>
      <c r="L76" s="6">
        <v>530</v>
      </c>
    </row>
    <row r="77" spans="1:12" ht="28.5">
      <c r="A77" s="6">
        <v>5</v>
      </c>
      <c r="B77" s="6" t="s">
        <v>119</v>
      </c>
      <c r="C77" s="6" t="s">
        <v>120</v>
      </c>
      <c r="D77" s="10" t="s">
        <v>20</v>
      </c>
      <c r="E77" s="6">
        <v>180</v>
      </c>
      <c r="F77" s="6">
        <v>1.1</v>
      </c>
      <c r="G77" s="6">
        <v>198</v>
      </c>
      <c r="H77" s="6">
        <v>0.5</v>
      </c>
      <c r="I77" s="6">
        <v>90</v>
      </c>
      <c r="J77" s="6">
        <v>1</v>
      </c>
      <c r="K77" s="6">
        <v>180</v>
      </c>
      <c r="L77" s="6">
        <v>468</v>
      </c>
    </row>
    <row r="78" spans="1:12" ht="42.75">
      <c r="A78" s="6">
        <v>6</v>
      </c>
      <c r="B78" s="6" t="s">
        <v>121</v>
      </c>
      <c r="C78" s="6" t="s">
        <v>122</v>
      </c>
      <c r="D78" s="6" t="s">
        <v>32</v>
      </c>
      <c r="E78" s="6">
        <v>36</v>
      </c>
      <c r="F78" s="6">
        <v>96</v>
      </c>
      <c r="G78" s="6">
        <v>3456</v>
      </c>
      <c r="H78" s="6">
        <v>2</v>
      </c>
      <c r="I78" s="6">
        <v>72</v>
      </c>
      <c r="J78" s="6">
        <v>3</v>
      </c>
      <c r="K78" s="6">
        <v>108</v>
      </c>
      <c r="L78" s="6">
        <v>3636</v>
      </c>
    </row>
    <row r="79" spans="1:12" ht="42.75">
      <c r="A79" s="6">
        <v>7</v>
      </c>
      <c r="B79" s="6" t="s">
        <v>123</v>
      </c>
      <c r="C79" s="6" t="s">
        <v>122</v>
      </c>
      <c r="D79" s="6" t="s">
        <v>32</v>
      </c>
      <c r="E79" s="6">
        <v>8</v>
      </c>
      <c r="F79" s="6">
        <v>85</v>
      </c>
      <c r="G79" s="6">
        <v>680</v>
      </c>
      <c r="H79" s="6">
        <v>2</v>
      </c>
      <c r="I79" s="6">
        <v>16</v>
      </c>
      <c r="J79" s="6">
        <v>3</v>
      </c>
      <c r="K79" s="6">
        <v>24</v>
      </c>
      <c r="L79" s="6">
        <v>720</v>
      </c>
    </row>
    <row r="80" spans="1:12" ht="28.5">
      <c r="A80" s="6">
        <v>8</v>
      </c>
      <c r="B80" s="6" t="s">
        <v>124</v>
      </c>
      <c r="C80" s="6"/>
      <c r="D80" s="10" t="s">
        <v>20</v>
      </c>
      <c r="E80" s="6">
        <v>50</v>
      </c>
      <c r="F80" s="6">
        <v>0</v>
      </c>
      <c r="G80" s="6">
        <v>0</v>
      </c>
      <c r="H80" s="6">
        <v>0</v>
      </c>
      <c r="I80" s="6">
        <v>0</v>
      </c>
      <c r="J80" s="6">
        <v>5</v>
      </c>
      <c r="K80" s="6">
        <v>250</v>
      </c>
      <c r="L80" s="6">
        <v>250</v>
      </c>
    </row>
    <row r="81" spans="1:12" ht="42.75">
      <c r="A81" s="6">
        <v>9</v>
      </c>
      <c r="B81" s="6" t="s">
        <v>125</v>
      </c>
      <c r="C81" s="6"/>
      <c r="D81" s="6" t="s">
        <v>112</v>
      </c>
      <c r="E81" s="6">
        <v>1</v>
      </c>
      <c r="F81" s="6">
        <v>1250</v>
      </c>
      <c r="G81" s="6">
        <v>1250</v>
      </c>
      <c r="H81" s="6">
        <v>0</v>
      </c>
      <c r="I81" s="6">
        <v>0</v>
      </c>
      <c r="J81" s="6">
        <v>0</v>
      </c>
      <c r="K81" s="6">
        <v>0</v>
      </c>
      <c r="L81" s="6">
        <v>1250</v>
      </c>
    </row>
    <row r="82" spans="1:12" ht="42.75">
      <c r="A82" s="6">
        <v>10</v>
      </c>
      <c r="B82" s="6" t="s">
        <v>126</v>
      </c>
      <c r="C82" s="6" t="s">
        <v>127</v>
      </c>
      <c r="D82" s="6" t="s">
        <v>112</v>
      </c>
      <c r="E82" s="6">
        <v>1</v>
      </c>
      <c r="F82" s="6">
        <v>150</v>
      </c>
      <c r="G82" s="6">
        <v>150</v>
      </c>
      <c r="H82" s="6">
        <v>30</v>
      </c>
      <c r="I82" s="6">
        <v>30</v>
      </c>
      <c r="J82" s="6">
        <v>50</v>
      </c>
      <c r="K82" s="6">
        <v>50</v>
      </c>
      <c r="L82" s="6">
        <v>230</v>
      </c>
    </row>
    <row r="83" spans="1:12" ht="28.5">
      <c r="A83" s="6">
        <v>11</v>
      </c>
      <c r="B83" s="6" t="s">
        <v>128</v>
      </c>
      <c r="C83" s="6" t="s">
        <v>129</v>
      </c>
      <c r="D83" s="6" t="s">
        <v>112</v>
      </c>
      <c r="E83" s="6">
        <v>1</v>
      </c>
      <c r="F83" s="6">
        <v>80</v>
      </c>
      <c r="G83" s="6">
        <v>80</v>
      </c>
      <c r="H83" s="6">
        <v>0</v>
      </c>
      <c r="I83" s="6">
        <v>0</v>
      </c>
      <c r="J83" s="6">
        <v>100</v>
      </c>
      <c r="K83" s="6">
        <v>100</v>
      </c>
      <c r="L83" s="6">
        <v>180</v>
      </c>
    </row>
    <row r="84" spans="1:12" ht="57">
      <c r="A84" s="6">
        <v>12</v>
      </c>
      <c r="B84" s="6" t="s">
        <v>130</v>
      </c>
      <c r="C84" s="6" t="s">
        <v>131</v>
      </c>
      <c r="D84" s="6" t="s">
        <v>112</v>
      </c>
      <c r="E84" s="6">
        <v>1</v>
      </c>
      <c r="F84" s="6">
        <v>180</v>
      </c>
      <c r="G84" s="6">
        <v>180</v>
      </c>
      <c r="H84" s="6">
        <v>0</v>
      </c>
      <c r="I84" s="6">
        <v>0</v>
      </c>
      <c r="J84" s="6">
        <v>0</v>
      </c>
      <c r="K84" s="6">
        <v>0</v>
      </c>
      <c r="L84" s="6">
        <v>180</v>
      </c>
    </row>
    <row r="85" spans="1:12" ht="28.5">
      <c r="A85" s="6">
        <v>13</v>
      </c>
      <c r="B85" s="6" t="s">
        <v>132</v>
      </c>
      <c r="C85" s="6"/>
      <c r="D85" s="6" t="s">
        <v>112</v>
      </c>
      <c r="E85" s="6">
        <v>1</v>
      </c>
      <c r="F85" s="6">
        <v>1200</v>
      </c>
      <c r="G85" s="6">
        <v>1200</v>
      </c>
      <c r="H85" s="6">
        <v>0</v>
      </c>
      <c r="I85" s="6">
        <v>0</v>
      </c>
      <c r="J85" s="6">
        <v>0</v>
      </c>
      <c r="K85" s="6">
        <v>0</v>
      </c>
      <c r="L85" s="6">
        <v>1200</v>
      </c>
    </row>
    <row r="86" spans="1:12" ht="28.5">
      <c r="A86" s="32" t="s">
        <v>133</v>
      </c>
      <c r="B86" s="32" t="s">
        <v>134</v>
      </c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28.5">
      <c r="A87" s="6">
        <v>1</v>
      </c>
      <c r="B87" s="6" t="s">
        <v>135</v>
      </c>
      <c r="C87" s="6" t="s">
        <v>136</v>
      </c>
      <c r="D87" s="6" t="s">
        <v>137</v>
      </c>
      <c r="E87" s="6">
        <v>1</v>
      </c>
      <c r="F87" s="6">
        <v>26800</v>
      </c>
      <c r="G87" s="6">
        <v>26800</v>
      </c>
      <c r="H87" s="6">
        <v>0</v>
      </c>
      <c r="I87" s="6">
        <v>0</v>
      </c>
      <c r="J87" s="6">
        <v>0</v>
      </c>
      <c r="K87" s="6">
        <v>0</v>
      </c>
      <c r="L87" s="6">
        <v>26800</v>
      </c>
    </row>
    <row r="88" spans="1:12" ht="28.5">
      <c r="A88" s="6">
        <v>2</v>
      </c>
      <c r="B88" s="6" t="s">
        <v>135</v>
      </c>
      <c r="C88" s="6" t="s">
        <v>138</v>
      </c>
      <c r="D88" s="6" t="s">
        <v>137</v>
      </c>
      <c r="E88" s="6">
        <v>1</v>
      </c>
      <c r="F88" s="6">
        <v>5300</v>
      </c>
      <c r="G88" s="6">
        <v>5300</v>
      </c>
      <c r="H88" s="6">
        <v>0</v>
      </c>
      <c r="I88" s="6">
        <v>0</v>
      </c>
      <c r="J88" s="6">
        <v>0</v>
      </c>
      <c r="K88" s="6">
        <v>0</v>
      </c>
      <c r="L88" s="6">
        <v>5300</v>
      </c>
    </row>
    <row r="89" spans="1:12" ht="28.5">
      <c r="A89" s="6">
        <v>3</v>
      </c>
      <c r="B89" s="6" t="s">
        <v>139</v>
      </c>
      <c r="C89" s="6" t="s">
        <v>140</v>
      </c>
      <c r="D89" s="6" t="s">
        <v>137</v>
      </c>
      <c r="E89" s="6">
        <v>1</v>
      </c>
      <c r="F89" s="6">
        <v>11800</v>
      </c>
      <c r="G89" s="6">
        <v>11800</v>
      </c>
      <c r="H89" s="6">
        <v>0</v>
      </c>
      <c r="I89" s="6">
        <v>0</v>
      </c>
      <c r="J89" s="6">
        <v>0</v>
      </c>
      <c r="K89" s="6">
        <v>0</v>
      </c>
      <c r="L89" s="6">
        <v>11800</v>
      </c>
    </row>
    <row r="90" spans="1:12" ht="28.5">
      <c r="A90" s="6">
        <v>4</v>
      </c>
      <c r="B90" s="6" t="s">
        <v>141</v>
      </c>
      <c r="C90" s="6" t="s">
        <v>142</v>
      </c>
      <c r="D90" s="6" t="s">
        <v>137</v>
      </c>
      <c r="E90" s="6">
        <v>1</v>
      </c>
      <c r="F90" s="6">
        <v>12988</v>
      </c>
      <c r="G90" s="6">
        <v>12988</v>
      </c>
      <c r="H90" s="6">
        <v>0</v>
      </c>
      <c r="I90" s="6">
        <v>0</v>
      </c>
      <c r="J90" s="6">
        <v>0</v>
      </c>
      <c r="K90" s="6">
        <v>0</v>
      </c>
      <c r="L90" s="6">
        <v>12988</v>
      </c>
    </row>
    <row r="91" spans="1:12" ht="28.5">
      <c r="A91" s="6">
        <v>5</v>
      </c>
      <c r="B91" s="6" t="s">
        <v>143</v>
      </c>
      <c r="C91" s="6" t="s">
        <v>144</v>
      </c>
      <c r="D91" s="6" t="s">
        <v>137</v>
      </c>
      <c r="E91" s="6">
        <v>2</v>
      </c>
      <c r="F91" s="6">
        <v>3800</v>
      </c>
      <c r="G91" s="6">
        <v>7600</v>
      </c>
      <c r="H91" s="6">
        <v>0</v>
      </c>
      <c r="I91" s="6">
        <v>0</v>
      </c>
      <c r="J91" s="6">
        <v>0</v>
      </c>
      <c r="K91" s="6">
        <v>0</v>
      </c>
      <c r="L91" s="6">
        <v>7600</v>
      </c>
    </row>
    <row r="92" spans="1:12" ht="28.5">
      <c r="A92" s="6">
        <v>6</v>
      </c>
      <c r="B92" s="6" t="s">
        <v>145</v>
      </c>
      <c r="C92" s="6" t="s">
        <v>146</v>
      </c>
      <c r="D92" s="6" t="s">
        <v>137</v>
      </c>
      <c r="E92" s="6">
        <v>1</v>
      </c>
      <c r="F92" s="6">
        <v>10988</v>
      </c>
      <c r="G92" s="6">
        <v>10988</v>
      </c>
      <c r="H92" s="6">
        <v>0</v>
      </c>
      <c r="I92" s="6">
        <v>0</v>
      </c>
      <c r="J92" s="6">
        <v>0</v>
      </c>
      <c r="K92" s="6">
        <v>0</v>
      </c>
      <c r="L92" s="6">
        <v>10988</v>
      </c>
    </row>
    <row r="93" spans="1:12" ht="28.5">
      <c r="A93" s="6">
        <v>7</v>
      </c>
      <c r="B93" s="6" t="s">
        <v>147</v>
      </c>
      <c r="C93" s="6" t="s">
        <v>148</v>
      </c>
      <c r="D93" s="6" t="s">
        <v>137</v>
      </c>
      <c r="E93" s="6">
        <v>1</v>
      </c>
      <c r="F93" s="6">
        <v>11698</v>
      </c>
      <c r="G93" s="6">
        <v>11698</v>
      </c>
      <c r="H93" s="6">
        <v>0</v>
      </c>
      <c r="I93" s="6">
        <v>0</v>
      </c>
      <c r="J93" s="6">
        <v>0</v>
      </c>
      <c r="K93" s="6">
        <v>0</v>
      </c>
      <c r="L93" s="6">
        <v>11698</v>
      </c>
    </row>
    <row r="94" spans="1:12" ht="28.5">
      <c r="A94" s="6">
        <v>8</v>
      </c>
      <c r="B94" s="6" t="s">
        <v>149</v>
      </c>
      <c r="C94" s="6" t="s">
        <v>150</v>
      </c>
      <c r="D94" s="6" t="s">
        <v>86</v>
      </c>
      <c r="E94" s="6">
        <v>1</v>
      </c>
      <c r="F94" s="6">
        <v>32000</v>
      </c>
      <c r="G94" s="6">
        <v>32000</v>
      </c>
      <c r="H94" s="6">
        <v>0</v>
      </c>
      <c r="I94" s="6">
        <v>0</v>
      </c>
      <c r="J94" s="6">
        <v>0</v>
      </c>
      <c r="K94" s="6">
        <v>0</v>
      </c>
      <c r="L94" s="6">
        <v>32000</v>
      </c>
    </row>
    <row r="95" spans="1:12" ht="28.5">
      <c r="A95" s="6">
        <v>9</v>
      </c>
      <c r="B95" s="6" t="s">
        <v>151</v>
      </c>
      <c r="C95" s="6" t="s">
        <v>152</v>
      </c>
      <c r="D95" s="6" t="s">
        <v>137</v>
      </c>
      <c r="E95" s="6">
        <v>1</v>
      </c>
      <c r="F95" s="6">
        <v>1680</v>
      </c>
      <c r="G95" s="6">
        <v>1680</v>
      </c>
      <c r="H95" s="6">
        <v>0</v>
      </c>
      <c r="I95" s="6">
        <v>0</v>
      </c>
      <c r="J95" s="6">
        <v>0</v>
      </c>
      <c r="K95" s="6">
        <v>0</v>
      </c>
      <c r="L95" s="6">
        <v>1680</v>
      </c>
    </row>
    <row r="96" spans="1:12" ht="28.5">
      <c r="A96" s="6">
        <v>10</v>
      </c>
      <c r="B96" s="6" t="s">
        <v>153</v>
      </c>
      <c r="C96" s="6" t="s">
        <v>154</v>
      </c>
      <c r="D96" s="6" t="s">
        <v>86</v>
      </c>
      <c r="E96" s="6">
        <v>1</v>
      </c>
      <c r="F96" s="6">
        <v>18000</v>
      </c>
      <c r="G96" s="6">
        <v>18000</v>
      </c>
      <c r="H96" s="6">
        <v>0</v>
      </c>
      <c r="I96" s="6">
        <v>0</v>
      </c>
      <c r="J96" s="6">
        <v>0</v>
      </c>
      <c r="K96" s="6">
        <v>0</v>
      </c>
      <c r="L96" s="6">
        <v>18000</v>
      </c>
    </row>
    <row r="97" spans="1:12" ht="14.25">
      <c r="A97" s="32" t="s">
        <v>155</v>
      </c>
      <c r="B97" s="32" t="s">
        <v>156</v>
      </c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28.5">
      <c r="A98" s="6">
        <v>1</v>
      </c>
      <c r="B98" s="6" t="s">
        <v>157</v>
      </c>
      <c r="C98" s="6" t="s">
        <v>158</v>
      </c>
      <c r="D98" s="6" t="s">
        <v>86</v>
      </c>
      <c r="E98" s="6">
        <v>1</v>
      </c>
      <c r="F98" s="6">
        <v>38000</v>
      </c>
      <c r="G98" s="6">
        <v>38000</v>
      </c>
      <c r="H98" s="6">
        <v>0</v>
      </c>
      <c r="I98" s="6">
        <v>0</v>
      </c>
      <c r="J98" s="6">
        <v>0</v>
      </c>
      <c r="K98" s="6">
        <v>0</v>
      </c>
      <c r="L98" s="6">
        <v>38000</v>
      </c>
    </row>
    <row r="99" spans="1:12" ht="28.5">
      <c r="A99" s="6">
        <v>2</v>
      </c>
      <c r="B99" s="6" t="s">
        <v>159</v>
      </c>
      <c r="C99" s="6" t="s">
        <v>160</v>
      </c>
      <c r="D99" s="6" t="s">
        <v>161</v>
      </c>
      <c r="E99" s="6">
        <v>1</v>
      </c>
      <c r="F99" s="6">
        <v>4680</v>
      </c>
      <c r="G99" s="6">
        <v>4680</v>
      </c>
      <c r="H99" s="6">
        <v>0</v>
      </c>
      <c r="I99" s="6">
        <v>0</v>
      </c>
      <c r="J99" s="6">
        <v>0</v>
      </c>
      <c r="K99" s="6">
        <v>0</v>
      </c>
      <c r="L99" s="6">
        <v>4680</v>
      </c>
    </row>
    <row r="100" spans="1:12" ht="28.5">
      <c r="A100" s="6">
        <v>3</v>
      </c>
      <c r="B100" s="6" t="s">
        <v>162</v>
      </c>
      <c r="C100" s="6" t="s">
        <v>163</v>
      </c>
      <c r="D100" s="6" t="s">
        <v>86</v>
      </c>
      <c r="E100" s="6">
        <v>1</v>
      </c>
      <c r="F100" s="6">
        <v>7200</v>
      </c>
      <c r="G100" s="6">
        <v>7200</v>
      </c>
      <c r="H100" s="6">
        <v>0</v>
      </c>
      <c r="I100" s="6">
        <v>0</v>
      </c>
      <c r="J100" s="6">
        <v>0</v>
      </c>
      <c r="K100" s="6">
        <v>0</v>
      </c>
      <c r="L100" s="6">
        <v>7200</v>
      </c>
    </row>
    <row r="101" spans="1:12" ht="28.5">
      <c r="A101" s="6">
        <v>4</v>
      </c>
      <c r="B101" s="6" t="s">
        <v>164</v>
      </c>
      <c r="C101" s="6" t="s">
        <v>165</v>
      </c>
      <c r="D101" s="6" t="s">
        <v>86</v>
      </c>
      <c r="E101" s="6">
        <v>1</v>
      </c>
      <c r="F101" s="6">
        <v>6180</v>
      </c>
      <c r="G101" s="6">
        <v>6180</v>
      </c>
      <c r="H101" s="6">
        <v>0</v>
      </c>
      <c r="I101" s="6">
        <v>0</v>
      </c>
      <c r="J101" s="6">
        <v>0</v>
      </c>
      <c r="K101" s="6">
        <v>0</v>
      </c>
      <c r="L101" s="6">
        <v>6180</v>
      </c>
    </row>
    <row r="102" spans="1:12" ht="28.5">
      <c r="A102" s="6">
        <v>5</v>
      </c>
      <c r="B102" s="6" t="s">
        <v>166</v>
      </c>
      <c r="C102" s="6" t="s">
        <v>167</v>
      </c>
      <c r="D102" s="6" t="s">
        <v>86</v>
      </c>
      <c r="E102" s="6">
        <v>2</v>
      </c>
      <c r="F102" s="6">
        <v>8980</v>
      </c>
      <c r="G102" s="6">
        <v>17960</v>
      </c>
      <c r="H102" s="6">
        <v>0</v>
      </c>
      <c r="I102" s="6">
        <v>0</v>
      </c>
      <c r="J102" s="6">
        <v>0</v>
      </c>
      <c r="K102" s="6">
        <v>0</v>
      </c>
      <c r="L102" s="6">
        <v>17960</v>
      </c>
    </row>
    <row r="103" spans="1:12" ht="28.5">
      <c r="A103" s="6">
        <v>6</v>
      </c>
      <c r="B103" s="6" t="s">
        <v>166</v>
      </c>
      <c r="C103" s="6" t="s">
        <v>168</v>
      </c>
      <c r="D103" s="6" t="s">
        <v>86</v>
      </c>
      <c r="E103" s="6">
        <v>1</v>
      </c>
      <c r="F103" s="6">
        <v>5800</v>
      </c>
      <c r="G103" s="6">
        <v>5800</v>
      </c>
      <c r="H103" s="6">
        <v>0</v>
      </c>
      <c r="I103" s="6">
        <v>0</v>
      </c>
      <c r="J103" s="6">
        <v>0</v>
      </c>
      <c r="K103" s="6">
        <v>0</v>
      </c>
      <c r="L103" s="6">
        <v>5800</v>
      </c>
    </row>
    <row r="104" spans="1:12" ht="28.5">
      <c r="A104" s="6">
        <v>7</v>
      </c>
      <c r="B104" s="6" t="s">
        <v>169</v>
      </c>
      <c r="C104" s="6" t="s">
        <v>170</v>
      </c>
      <c r="D104" s="6" t="s">
        <v>171</v>
      </c>
      <c r="E104" s="6">
        <v>1</v>
      </c>
      <c r="F104" s="6">
        <v>1680</v>
      </c>
      <c r="G104" s="6">
        <v>1680</v>
      </c>
      <c r="H104" s="6">
        <v>0</v>
      </c>
      <c r="I104" s="6">
        <v>0</v>
      </c>
      <c r="J104" s="6">
        <v>0</v>
      </c>
      <c r="K104" s="6">
        <v>0</v>
      </c>
      <c r="L104" s="6">
        <v>1680</v>
      </c>
    </row>
    <row r="105" spans="1:12" ht="28.5">
      <c r="A105" s="6">
        <v>8</v>
      </c>
      <c r="B105" s="6" t="s">
        <v>172</v>
      </c>
      <c r="C105" s="6" t="s">
        <v>173</v>
      </c>
      <c r="D105" s="6" t="s">
        <v>86</v>
      </c>
      <c r="E105" s="6">
        <v>1</v>
      </c>
      <c r="F105" s="6">
        <v>8180</v>
      </c>
      <c r="G105" s="6">
        <v>8180</v>
      </c>
      <c r="H105" s="6">
        <v>0</v>
      </c>
      <c r="I105" s="6">
        <v>0</v>
      </c>
      <c r="J105" s="6">
        <v>0</v>
      </c>
      <c r="K105" s="6">
        <v>0</v>
      </c>
      <c r="L105" s="6">
        <v>8180</v>
      </c>
    </row>
    <row r="106" spans="1:12" ht="14.25">
      <c r="A106" s="32" t="s">
        <v>174</v>
      </c>
      <c r="B106" s="32" t="s">
        <v>175</v>
      </c>
      <c r="C106" s="32"/>
      <c r="D106" s="6"/>
      <c r="E106" s="6"/>
      <c r="F106" s="6"/>
      <c r="G106" s="6"/>
      <c r="H106" s="6"/>
      <c r="I106" s="6"/>
      <c r="J106" s="6"/>
      <c r="K106" s="6"/>
      <c r="L106" s="6">
        <v>8000</v>
      </c>
    </row>
    <row r="107" spans="1:12" ht="14.25">
      <c r="A107" s="32" t="s">
        <v>176</v>
      </c>
      <c r="B107" s="32" t="s">
        <v>177</v>
      </c>
      <c r="C107" s="32"/>
      <c r="D107" s="6"/>
      <c r="E107" s="6"/>
      <c r="F107" s="6"/>
      <c r="G107" s="32"/>
      <c r="H107" s="6"/>
      <c r="I107" s="32"/>
      <c r="J107" s="6"/>
      <c r="K107" s="32"/>
      <c r="L107" s="32">
        <v>456071.38</v>
      </c>
    </row>
  </sheetData>
  <sheetProtection/>
  <mergeCells count="14">
    <mergeCell ref="A3:L3"/>
    <mergeCell ref="F4:G4"/>
    <mergeCell ref="H4:I4"/>
    <mergeCell ref="J4:K4"/>
    <mergeCell ref="B6:C6"/>
    <mergeCell ref="B106:C106"/>
    <mergeCell ref="B107:C107"/>
    <mergeCell ref="A4:A5"/>
    <mergeCell ref="B4:B5"/>
    <mergeCell ref="C4:C5"/>
    <mergeCell ref="D4:D5"/>
    <mergeCell ref="E4:E5"/>
    <mergeCell ref="L4:L5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9"/>
  <sheetViews>
    <sheetView tabSelected="1" zoomScaleSheetLayoutView="100" workbookViewId="0" topLeftCell="A1">
      <selection activeCell="M20" sqref="M20"/>
    </sheetView>
  </sheetViews>
  <sheetFormatPr defaultColWidth="38.25390625" defaultRowHeight="13.5"/>
  <cols>
    <col min="1" max="1" width="4.875" style="0" customWidth="1"/>
    <col min="2" max="2" width="18.375" style="3" customWidth="1"/>
    <col min="3" max="3" width="36.125" style="4" customWidth="1"/>
    <col min="4" max="4" width="5.50390625" style="0" customWidth="1"/>
    <col min="5" max="5" width="6.50390625" style="0" customWidth="1"/>
    <col min="6" max="6" width="5.00390625" style="0" customWidth="1"/>
    <col min="7" max="7" width="8.50390625" style="0" customWidth="1"/>
    <col min="8" max="8" width="4.50390625" style="0" customWidth="1"/>
    <col min="9" max="9" width="6.50390625" style="0" customWidth="1"/>
    <col min="10" max="10" width="4.50390625" style="0" customWidth="1"/>
    <col min="11" max="11" width="6.50390625" style="0" customWidth="1"/>
    <col min="12" max="12" width="13.25390625" style="0" customWidth="1"/>
  </cols>
  <sheetData>
    <row r="1" ht="66.75" customHeight="1">
      <c r="M1" s="17"/>
    </row>
    <row r="2" spans="1:256" ht="15" customHeight="1">
      <c r="A2" s="5" t="s">
        <v>178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customHeight="1">
      <c r="A4" s="6" t="s">
        <v>2</v>
      </c>
      <c r="B4" s="6" t="s">
        <v>3</v>
      </c>
      <c r="C4" s="6" t="s">
        <v>179</v>
      </c>
      <c r="D4" s="6" t="s">
        <v>5</v>
      </c>
      <c r="E4" s="6" t="s">
        <v>6</v>
      </c>
      <c r="F4" s="6" t="s">
        <v>7</v>
      </c>
      <c r="G4" s="6"/>
      <c r="H4" s="6" t="s">
        <v>8</v>
      </c>
      <c r="I4" s="6"/>
      <c r="J4" s="6" t="s">
        <v>9</v>
      </c>
      <c r="K4" s="6"/>
      <c r="L4" s="6" t="s">
        <v>180</v>
      </c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" customFormat="1" ht="24.75" customHeight="1">
      <c r="A6" s="7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23"/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5" customHeight="1">
      <c r="A7" s="6">
        <v>1</v>
      </c>
      <c r="B7" s="9" t="s">
        <v>13</v>
      </c>
      <c r="C7" s="9" t="s">
        <v>14</v>
      </c>
      <c r="D7" s="6" t="s">
        <v>15</v>
      </c>
      <c r="E7" s="6">
        <v>74.5</v>
      </c>
      <c r="F7" s="6">
        <v>138</v>
      </c>
      <c r="G7" s="6">
        <v>10281</v>
      </c>
      <c r="H7" s="6">
        <v>18</v>
      </c>
      <c r="I7" s="6">
        <v>1242</v>
      </c>
      <c r="J7" s="6">
        <v>18</v>
      </c>
      <c r="K7" s="6">
        <v>1242</v>
      </c>
      <c r="L7" s="6">
        <v>12765</v>
      </c>
      <c r="M7" s="2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 customHeight="1">
      <c r="A8" s="6">
        <v>2</v>
      </c>
      <c r="B8" s="9" t="s">
        <v>16</v>
      </c>
      <c r="C8" s="9" t="s">
        <v>40</v>
      </c>
      <c r="D8" s="6" t="s">
        <v>15</v>
      </c>
      <c r="E8" s="6">
        <v>74.5</v>
      </c>
      <c r="F8" s="6">
        <v>7</v>
      </c>
      <c r="G8" s="6">
        <v>521.5</v>
      </c>
      <c r="H8" s="6">
        <v>0</v>
      </c>
      <c r="I8" s="6">
        <v>0</v>
      </c>
      <c r="J8" s="6">
        <v>5</v>
      </c>
      <c r="K8" s="6">
        <v>173.5</v>
      </c>
      <c r="L8" s="6">
        <v>695</v>
      </c>
      <c r="M8" s="2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5" customHeight="1">
      <c r="A9" s="6">
        <v>3</v>
      </c>
      <c r="B9" s="9" t="s">
        <v>18</v>
      </c>
      <c r="C9" s="9" t="s">
        <v>19</v>
      </c>
      <c r="D9" s="10" t="s">
        <v>20</v>
      </c>
      <c r="E9" s="6">
        <v>66.4</v>
      </c>
      <c r="F9" s="6">
        <v>30</v>
      </c>
      <c r="G9" s="6">
        <v>1992</v>
      </c>
      <c r="H9" s="6">
        <v>2</v>
      </c>
      <c r="I9" s="6">
        <v>52</v>
      </c>
      <c r="J9" s="6">
        <v>4</v>
      </c>
      <c r="K9" s="6">
        <v>106</v>
      </c>
      <c r="L9" s="6">
        <v>2150</v>
      </c>
      <c r="M9" s="2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" customHeight="1">
      <c r="A10" s="11">
        <v>4</v>
      </c>
      <c r="B10" s="12" t="s">
        <v>21</v>
      </c>
      <c r="C10" s="12" t="s">
        <v>22</v>
      </c>
      <c r="D10" s="11" t="s">
        <v>15</v>
      </c>
      <c r="E10" s="11">
        <v>58.7</v>
      </c>
      <c r="F10" s="11">
        <v>175</v>
      </c>
      <c r="G10" s="11">
        <v>10272.5</v>
      </c>
      <c r="H10" s="11">
        <v>10</v>
      </c>
      <c r="I10" s="11">
        <v>47</v>
      </c>
      <c r="J10" s="11">
        <v>25</v>
      </c>
      <c r="K10" s="11">
        <v>918</v>
      </c>
      <c r="L10" s="11">
        <v>11238</v>
      </c>
      <c r="M10" s="2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" customHeight="1">
      <c r="A11" s="6">
        <v>5</v>
      </c>
      <c r="B11" s="9" t="s">
        <v>23</v>
      </c>
      <c r="C11" s="9" t="s">
        <v>22</v>
      </c>
      <c r="D11" s="6" t="s">
        <v>15</v>
      </c>
      <c r="E11" s="6">
        <v>12.3</v>
      </c>
      <c r="F11" s="6">
        <v>560</v>
      </c>
      <c r="G11" s="6">
        <v>6888</v>
      </c>
      <c r="H11" s="6">
        <v>40</v>
      </c>
      <c r="I11" s="6">
        <v>172</v>
      </c>
      <c r="J11" s="6">
        <v>60</v>
      </c>
      <c r="K11" s="6">
        <v>258</v>
      </c>
      <c r="L11" s="6">
        <v>7318</v>
      </c>
      <c r="M11" s="2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 customHeight="1">
      <c r="A12" s="6">
        <v>6</v>
      </c>
      <c r="B12" s="9" t="s">
        <v>24</v>
      </c>
      <c r="C12" s="9" t="s">
        <v>25</v>
      </c>
      <c r="D12" s="6" t="s">
        <v>15</v>
      </c>
      <c r="E12" s="6">
        <v>3.8</v>
      </c>
      <c r="F12" s="6">
        <v>760</v>
      </c>
      <c r="G12" s="6">
        <v>2888</v>
      </c>
      <c r="H12" s="6">
        <v>40</v>
      </c>
      <c r="I12" s="6">
        <v>72</v>
      </c>
      <c r="J12" s="6">
        <v>70</v>
      </c>
      <c r="K12" s="6">
        <v>126</v>
      </c>
      <c r="L12" s="6">
        <v>3086</v>
      </c>
      <c r="M12" s="2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" customHeight="1">
      <c r="A13" s="6">
        <v>7</v>
      </c>
      <c r="B13" s="9" t="s">
        <v>26</v>
      </c>
      <c r="C13" s="9" t="s">
        <v>27</v>
      </c>
      <c r="D13" s="6" t="s">
        <v>15</v>
      </c>
      <c r="E13" s="6">
        <v>212</v>
      </c>
      <c r="F13" s="6">
        <v>28</v>
      </c>
      <c r="G13" s="6">
        <v>5936</v>
      </c>
      <c r="H13" s="6">
        <v>2</v>
      </c>
      <c r="I13" s="6">
        <v>224</v>
      </c>
      <c r="J13" s="6">
        <v>4</v>
      </c>
      <c r="K13" s="6">
        <v>448</v>
      </c>
      <c r="L13" s="6">
        <v>6608</v>
      </c>
      <c r="M13" s="2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5" customHeight="1">
      <c r="A14" s="6">
        <v>8</v>
      </c>
      <c r="B14" s="9" t="s">
        <v>181</v>
      </c>
      <c r="C14" s="9" t="s">
        <v>29</v>
      </c>
      <c r="D14" s="6" t="s">
        <v>15</v>
      </c>
      <c r="E14" s="6">
        <v>212</v>
      </c>
      <c r="F14" s="6">
        <v>4</v>
      </c>
      <c r="G14" s="6">
        <v>848</v>
      </c>
      <c r="H14" s="6">
        <v>2</v>
      </c>
      <c r="I14" s="6">
        <v>224</v>
      </c>
      <c r="J14" s="6">
        <v>4</v>
      </c>
      <c r="K14" s="6">
        <v>448</v>
      </c>
      <c r="L14" s="6">
        <v>1520</v>
      </c>
      <c r="M14" s="2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" customHeight="1">
      <c r="A15" s="6">
        <v>9</v>
      </c>
      <c r="B15" s="9" t="s">
        <v>30</v>
      </c>
      <c r="C15" s="9" t="s">
        <v>31</v>
      </c>
      <c r="D15" s="6" t="s">
        <v>32</v>
      </c>
      <c r="E15" s="6">
        <v>1</v>
      </c>
      <c r="F15" s="6">
        <v>1690</v>
      </c>
      <c r="G15" s="6">
        <v>1690</v>
      </c>
      <c r="H15" s="6">
        <v>40</v>
      </c>
      <c r="I15" s="6">
        <v>40</v>
      </c>
      <c r="J15" s="6">
        <v>80</v>
      </c>
      <c r="K15" s="6">
        <v>80</v>
      </c>
      <c r="L15" s="6">
        <v>1810</v>
      </c>
      <c r="M15" s="2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" customHeight="1">
      <c r="A16" s="6">
        <v>10</v>
      </c>
      <c r="B16" s="9" t="s">
        <v>33</v>
      </c>
      <c r="C16" s="9" t="s">
        <v>34</v>
      </c>
      <c r="D16" s="6" t="s">
        <v>15</v>
      </c>
      <c r="E16" s="6">
        <v>4</v>
      </c>
      <c r="F16" s="6">
        <v>610</v>
      </c>
      <c r="G16" s="6">
        <v>2440</v>
      </c>
      <c r="H16" s="6">
        <v>30</v>
      </c>
      <c r="I16" s="6">
        <v>120</v>
      </c>
      <c r="J16" s="6">
        <v>60</v>
      </c>
      <c r="K16" s="6">
        <v>240</v>
      </c>
      <c r="L16" s="6">
        <v>2800</v>
      </c>
      <c r="M16" s="2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5" customHeight="1">
      <c r="A17" s="6">
        <v>11</v>
      </c>
      <c r="B17" s="9" t="s">
        <v>35</v>
      </c>
      <c r="C17" s="9" t="s">
        <v>36</v>
      </c>
      <c r="D17" s="6" t="s">
        <v>15</v>
      </c>
      <c r="E17" s="6">
        <v>4</v>
      </c>
      <c r="F17" s="6">
        <v>2100</v>
      </c>
      <c r="G17" s="6">
        <v>840</v>
      </c>
      <c r="H17" s="6">
        <v>0</v>
      </c>
      <c r="I17" s="6">
        <v>0</v>
      </c>
      <c r="J17" s="6">
        <v>0</v>
      </c>
      <c r="K17" s="6">
        <v>0</v>
      </c>
      <c r="L17" s="6">
        <v>8400</v>
      </c>
      <c r="M17" s="2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5" customHeight="1">
      <c r="A18" s="6">
        <v>12</v>
      </c>
      <c r="B18" s="9" t="s">
        <v>37</v>
      </c>
      <c r="C18" s="9" t="s">
        <v>38</v>
      </c>
      <c r="D18" s="6" t="s">
        <v>15</v>
      </c>
      <c r="E18" s="6">
        <v>21.8</v>
      </c>
      <c r="F18" s="6">
        <v>58</v>
      </c>
      <c r="G18" s="6">
        <v>1264.4</v>
      </c>
      <c r="H18" s="6">
        <v>18</v>
      </c>
      <c r="I18" s="6">
        <v>212</v>
      </c>
      <c r="J18" s="6">
        <v>18</v>
      </c>
      <c r="K18" s="6">
        <v>212</v>
      </c>
      <c r="L18" s="6">
        <v>1688.4</v>
      </c>
      <c r="M18" s="22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5" customHeight="1">
      <c r="A19" s="6">
        <v>13</v>
      </c>
      <c r="B19" s="9" t="s">
        <v>39</v>
      </c>
      <c r="C19" s="9" t="s">
        <v>40</v>
      </c>
      <c r="D19" s="6" t="s">
        <v>15</v>
      </c>
      <c r="E19" s="6">
        <v>21.26</v>
      </c>
      <c r="F19" s="6">
        <v>7</v>
      </c>
      <c r="G19" s="6">
        <v>148.82</v>
      </c>
      <c r="H19" s="6">
        <v>0</v>
      </c>
      <c r="I19" s="6">
        <v>0</v>
      </c>
      <c r="J19" s="6">
        <v>5</v>
      </c>
      <c r="K19" s="6">
        <v>56.3</v>
      </c>
      <c r="L19" s="6">
        <v>205.12</v>
      </c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" customHeight="1">
      <c r="A20" s="6">
        <v>14</v>
      </c>
      <c r="B20" s="9" t="s">
        <v>41</v>
      </c>
      <c r="C20" s="9" t="s">
        <v>31</v>
      </c>
      <c r="D20" s="6" t="s">
        <v>32</v>
      </c>
      <c r="E20" s="6">
        <v>2</v>
      </c>
      <c r="F20" s="6">
        <v>1690</v>
      </c>
      <c r="G20" s="6">
        <v>3380</v>
      </c>
      <c r="H20" s="6">
        <v>50</v>
      </c>
      <c r="I20" s="6">
        <v>100</v>
      </c>
      <c r="J20" s="6">
        <v>100</v>
      </c>
      <c r="K20" s="6">
        <v>200</v>
      </c>
      <c r="L20" s="6">
        <v>3680</v>
      </c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" customHeight="1">
      <c r="A21" s="6">
        <v>15</v>
      </c>
      <c r="B21" s="9" t="s">
        <v>42</v>
      </c>
      <c r="C21" s="9" t="s">
        <v>43</v>
      </c>
      <c r="D21" s="6" t="s">
        <v>15</v>
      </c>
      <c r="E21" s="6">
        <v>26</v>
      </c>
      <c r="F21" s="6">
        <v>34</v>
      </c>
      <c r="G21" s="6">
        <v>884</v>
      </c>
      <c r="H21" s="6">
        <v>6</v>
      </c>
      <c r="I21" s="6">
        <v>96</v>
      </c>
      <c r="J21" s="6">
        <v>20</v>
      </c>
      <c r="K21" s="6">
        <v>320</v>
      </c>
      <c r="L21" s="6">
        <v>1300</v>
      </c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" customFormat="1" ht="24.75" customHeight="1">
      <c r="A22" s="13" t="s">
        <v>45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6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5" customHeight="1">
      <c r="A23" s="6">
        <v>1</v>
      </c>
      <c r="B23" s="9" t="s">
        <v>46</v>
      </c>
      <c r="C23" s="9" t="s">
        <v>182</v>
      </c>
      <c r="D23" s="6" t="s">
        <v>15</v>
      </c>
      <c r="E23" s="6">
        <v>10.3</v>
      </c>
      <c r="F23" s="6">
        <v>58</v>
      </c>
      <c r="G23" s="6">
        <v>597.4</v>
      </c>
      <c r="H23" s="6">
        <v>18</v>
      </c>
      <c r="I23" s="6">
        <v>113.4</v>
      </c>
      <c r="J23" s="6">
        <v>18</v>
      </c>
      <c r="K23" s="6">
        <v>113</v>
      </c>
      <c r="L23" s="6">
        <v>823.8</v>
      </c>
      <c r="M23" s="2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 customHeight="1">
      <c r="A24" s="6">
        <v>2</v>
      </c>
      <c r="B24" s="9" t="s">
        <v>16</v>
      </c>
      <c r="C24" s="9" t="s">
        <v>40</v>
      </c>
      <c r="D24" s="6" t="s">
        <v>15</v>
      </c>
      <c r="E24" s="6">
        <v>5.97</v>
      </c>
      <c r="F24" s="6">
        <v>7</v>
      </c>
      <c r="G24" s="6">
        <v>41.79</v>
      </c>
      <c r="H24" s="6">
        <v>0</v>
      </c>
      <c r="I24" s="6">
        <v>0</v>
      </c>
      <c r="J24" s="6">
        <v>5</v>
      </c>
      <c r="K24" s="6">
        <v>29.9</v>
      </c>
      <c r="L24" s="6">
        <v>71.64</v>
      </c>
      <c r="M24" s="2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 customHeight="1">
      <c r="A25" s="6">
        <v>3</v>
      </c>
      <c r="B25" s="9" t="s">
        <v>48</v>
      </c>
      <c r="C25" s="9" t="s">
        <v>182</v>
      </c>
      <c r="D25" s="6" t="s">
        <v>15</v>
      </c>
      <c r="E25" s="6">
        <v>36.8</v>
      </c>
      <c r="F25" s="6">
        <v>58</v>
      </c>
      <c r="G25" s="6">
        <v>2134.4</v>
      </c>
      <c r="H25" s="6">
        <v>18</v>
      </c>
      <c r="I25" s="6">
        <v>338.4</v>
      </c>
      <c r="J25" s="6">
        <v>18</v>
      </c>
      <c r="K25" s="6">
        <v>338</v>
      </c>
      <c r="L25" s="6">
        <v>2810.8</v>
      </c>
      <c r="M25" s="2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" customHeight="1">
      <c r="A26" s="6">
        <v>4</v>
      </c>
      <c r="B26" s="9" t="s">
        <v>49</v>
      </c>
      <c r="C26" s="9" t="s">
        <v>50</v>
      </c>
      <c r="D26" s="6" t="s">
        <v>15</v>
      </c>
      <c r="E26" s="6">
        <v>10.3</v>
      </c>
      <c r="F26" s="6">
        <v>75</v>
      </c>
      <c r="G26" s="6">
        <v>772.5</v>
      </c>
      <c r="H26" s="6">
        <v>16</v>
      </c>
      <c r="I26" s="6">
        <v>100.8</v>
      </c>
      <c r="J26" s="6">
        <v>15</v>
      </c>
      <c r="K26" s="6">
        <v>94.5</v>
      </c>
      <c r="L26" s="6">
        <v>967.8</v>
      </c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" customHeight="1">
      <c r="A27" s="6">
        <v>5</v>
      </c>
      <c r="B27" s="9" t="s">
        <v>51</v>
      </c>
      <c r="C27" s="9"/>
      <c r="D27" s="10" t="s">
        <v>20</v>
      </c>
      <c r="E27" s="6">
        <v>11</v>
      </c>
      <c r="F27" s="6">
        <v>10</v>
      </c>
      <c r="G27" s="6">
        <v>110</v>
      </c>
      <c r="H27" s="6">
        <v>0</v>
      </c>
      <c r="I27" s="6">
        <v>0</v>
      </c>
      <c r="J27" s="6">
        <v>2</v>
      </c>
      <c r="K27" s="6">
        <v>22</v>
      </c>
      <c r="L27" s="6">
        <v>132</v>
      </c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5" customHeight="1">
      <c r="A28" s="6">
        <v>6</v>
      </c>
      <c r="B28" s="9" t="s">
        <v>52</v>
      </c>
      <c r="C28" s="9" t="s">
        <v>31</v>
      </c>
      <c r="D28" s="6" t="s">
        <v>32</v>
      </c>
      <c r="E28" s="6">
        <v>1</v>
      </c>
      <c r="F28" s="6">
        <v>1820</v>
      </c>
      <c r="G28" s="6">
        <v>1820</v>
      </c>
      <c r="H28" s="6">
        <v>40</v>
      </c>
      <c r="I28" s="6">
        <v>40</v>
      </c>
      <c r="J28" s="6">
        <v>90</v>
      </c>
      <c r="K28" s="6">
        <v>90</v>
      </c>
      <c r="L28" s="6">
        <v>1950</v>
      </c>
      <c r="M28" s="2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" customHeight="1">
      <c r="A29" s="6">
        <v>7</v>
      </c>
      <c r="B29" s="9" t="s">
        <v>35</v>
      </c>
      <c r="C29" s="9" t="s">
        <v>36</v>
      </c>
      <c r="D29" s="6" t="s">
        <v>15</v>
      </c>
      <c r="E29" s="6">
        <v>4</v>
      </c>
      <c r="F29" s="6">
        <v>2300</v>
      </c>
      <c r="G29" s="6">
        <v>9200</v>
      </c>
      <c r="H29" s="6">
        <v>0</v>
      </c>
      <c r="I29" s="6">
        <v>0</v>
      </c>
      <c r="J29" s="6">
        <v>0</v>
      </c>
      <c r="K29" s="6">
        <v>0</v>
      </c>
      <c r="L29" s="6">
        <v>9200</v>
      </c>
      <c r="M29" s="2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 customHeight="1">
      <c r="A30" s="6">
        <v>8</v>
      </c>
      <c r="B30" s="9" t="s">
        <v>53</v>
      </c>
      <c r="C30" s="9" t="s">
        <v>54</v>
      </c>
      <c r="D30" s="10" t="s">
        <v>20</v>
      </c>
      <c r="E30" s="6">
        <v>4.6</v>
      </c>
      <c r="F30" s="6">
        <v>470</v>
      </c>
      <c r="G30" s="6">
        <v>2162</v>
      </c>
      <c r="H30" s="6">
        <v>40</v>
      </c>
      <c r="I30" s="6">
        <v>104</v>
      </c>
      <c r="J30" s="6">
        <v>70</v>
      </c>
      <c r="K30" s="6">
        <v>182</v>
      </c>
      <c r="L30" s="6">
        <v>2448</v>
      </c>
      <c r="M30" s="2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 customHeight="1">
      <c r="A31" s="6">
        <v>9</v>
      </c>
      <c r="B31" s="9" t="s">
        <v>55</v>
      </c>
      <c r="C31" s="9" t="s">
        <v>56</v>
      </c>
      <c r="D31" s="10" t="s">
        <v>20</v>
      </c>
      <c r="E31" s="6">
        <v>7.1</v>
      </c>
      <c r="F31" s="6">
        <v>580</v>
      </c>
      <c r="G31" s="6">
        <v>4118</v>
      </c>
      <c r="H31" s="6">
        <v>40</v>
      </c>
      <c r="I31" s="6">
        <v>164</v>
      </c>
      <c r="J31" s="6">
        <v>70</v>
      </c>
      <c r="K31" s="6">
        <v>287</v>
      </c>
      <c r="L31" s="6">
        <v>4569</v>
      </c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 customHeight="1">
      <c r="A32" s="6">
        <v>10</v>
      </c>
      <c r="B32" s="9" t="s">
        <v>57</v>
      </c>
      <c r="C32" s="9" t="s">
        <v>58</v>
      </c>
      <c r="D32" s="10" t="s">
        <v>20</v>
      </c>
      <c r="E32" s="6">
        <v>4.1</v>
      </c>
      <c r="F32" s="6">
        <v>240</v>
      </c>
      <c r="G32" s="6">
        <v>984</v>
      </c>
      <c r="H32" s="6">
        <v>0</v>
      </c>
      <c r="I32" s="6">
        <v>0</v>
      </c>
      <c r="J32" s="6">
        <v>0</v>
      </c>
      <c r="K32" s="6">
        <v>0</v>
      </c>
      <c r="L32" s="6">
        <v>984</v>
      </c>
      <c r="M32" s="2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 customHeight="1">
      <c r="A33" s="6">
        <v>11</v>
      </c>
      <c r="B33" s="9" t="s">
        <v>59</v>
      </c>
      <c r="C33" s="9" t="s">
        <v>60</v>
      </c>
      <c r="D33" s="6" t="s">
        <v>15</v>
      </c>
      <c r="E33" s="6">
        <v>4.62</v>
      </c>
      <c r="F33" s="6">
        <v>448</v>
      </c>
      <c r="G33" s="6">
        <v>2069.7</v>
      </c>
      <c r="H33" s="6">
        <v>20</v>
      </c>
      <c r="I33" s="6">
        <v>92.4</v>
      </c>
      <c r="J33" s="6">
        <v>20</v>
      </c>
      <c r="K33" s="6">
        <v>92.4</v>
      </c>
      <c r="L33" s="6">
        <v>2254.56</v>
      </c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 customHeight="1">
      <c r="A34" s="6">
        <v>12</v>
      </c>
      <c r="B34" s="9" t="s">
        <v>61</v>
      </c>
      <c r="C34" s="9" t="s">
        <v>62</v>
      </c>
      <c r="D34" s="6" t="s">
        <v>32</v>
      </c>
      <c r="E34" s="6">
        <v>1</v>
      </c>
      <c r="F34" s="6">
        <v>2780</v>
      </c>
      <c r="G34" s="6">
        <v>2780</v>
      </c>
      <c r="H34" s="6">
        <v>0</v>
      </c>
      <c r="I34" s="6">
        <v>0</v>
      </c>
      <c r="J34" s="6">
        <v>0</v>
      </c>
      <c r="K34" s="6">
        <v>0</v>
      </c>
      <c r="L34" s="6">
        <v>2780</v>
      </c>
      <c r="M34" s="2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 customHeight="1">
      <c r="A35" s="6">
        <v>13</v>
      </c>
      <c r="B35" s="9" t="s">
        <v>63</v>
      </c>
      <c r="C35" s="9" t="s">
        <v>62</v>
      </c>
      <c r="D35" s="6" t="s">
        <v>32</v>
      </c>
      <c r="E35" s="6">
        <v>1</v>
      </c>
      <c r="F35" s="6">
        <v>4360</v>
      </c>
      <c r="G35" s="6">
        <v>4360</v>
      </c>
      <c r="H35" s="6">
        <v>0</v>
      </c>
      <c r="I35" s="6">
        <v>0</v>
      </c>
      <c r="J35" s="6">
        <v>0</v>
      </c>
      <c r="K35" s="6">
        <v>0</v>
      </c>
      <c r="L35" s="6">
        <v>4360</v>
      </c>
      <c r="M35" s="2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5" customHeight="1">
      <c r="A36" s="6">
        <v>14</v>
      </c>
      <c r="B36" s="9" t="s">
        <v>64</v>
      </c>
      <c r="C36" s="9" t="s">
        <v>65</v>
      </c>
      <c r="D36" s="6" t="s">
        <v>32</v>
      </c>
      <c r="E36" s="6">
        <v>1</v>
      </c>
      <c r="F36" s="6">
        <v>5250</v>
      </c>
      <c r="G36" s="6">
        <v>5250</v>
      </c>
      <c r="H36" s="6">
        <v>0</v>
      </c>
      <c r="I36" s="6">
        <v>0</v>
      </c>
      <c r="J36" s="6">
        <v>0</v>
      </c>
      <c r="K36" s="6">
        <v>0</v>
      </c>
      <c r="L36" s="6">
        <v>5250</v>
      </c>
      <c r="M36" s="2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" customHeight="1">
      <c r="A37" s="6">
        <v>15</v>
      </c>
      <c r="B37" s="9" t="s">
        <v>66</v>
      </c>
      <c r="C37" s="9" t="s">
        <v>67</v>
      </c>
      <c r="D37" s="6" t="s">
        <v>32</v>
      </c>
      <c r="E37" s="6">
        <v>1</v>
      </c>
      <c r="F37" s="6">
        <v>1380</v>
      </c>
      <c r="G37" s="6">
        <v>1380</v>
      </c>
      <c r="H37" s="6">
        <v>30</v>
      </c>
      <c r="I37" s="6">
        <v>30</v>
      </c>
      <c r="J37" s="6">
        <v>30</v>
      </c>
      <c r="K37" s="6">
        <v>30</v>
      </c>
      <c r="L37" s="6">
        <v>1440</v>
      </c>
      <c r="M37" s="2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5" customHeight="1">
      <c r="A38" s="6">
        <v>16</v>
      </c>
      <c r="B38" s="9" t="s">
        <v>68</v>
      </c>
      <c r="C38" s="9" t="s">
        <v>69</v>
      </c>
      <c r="D38" s="6" t="s">
        <v>15</v>
      </c>
      <c r="E38" s="6">
        <v>2</v>
      </c>
      <c r="F38" s="6">
        <v>40</v>
      </c>
      <c r="G38" s="6">
        <v>80</v>
      </c>
      <c r="H38" s="6">
        <v>0</v>
      </c>
      <c r="I38" s="6">
        <v>0</v>
      </c>
      <c r="J38" s="6">
        <v>0</v>
      </c>
      <c r="K38" s="6">
        <v>0</v>
      </c>
      <c r="L38" s="6">
        <v>80</v>
      </c>
      <c r="M38" s="2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" customHeight="1">
      <c r="A39" s="6">
        <v>17</v>
      </c>
      <c r="B39" s="9" t="s">
        <v>70</v>
      </c>
      <c r="C39" s="9" t="s">
        <v>96</v>
      </c>
      <c r="D39" s="6" t="s">
        <v>15</v>
      </c>
      <c r="E39" s="6">
        <v>2</v>
      </c>
      <c r="F39" s="6">
        <v>25</v>
      </c>
      <c r="G39" s="6">
        <v>50</v>
      </c>
      <c r="H39" s="6">
        <v>0</v>
      </c>
      <c r="I39" s="6">
        <v>0</v>
      </c>
      <c r="J39" s="6">
        <v>20</v>
      </c>
      <c r="K39" s="6">
        <v>40</v>
      </c>
      <c r="L39" s="6">
        <v>90</v>
      </c>
      <c r="M39" s="2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5" customHeight="1">
      <c r="A40" s="6">
        <v>18</v>
      </c>
      <c r="B40" s="9" t="s">
        <v>72</v>
      </c>
      <c r="C40" s="9" t="s">
        <v>73</v>
      </c>
      <c r="D40" s="6" t="s">
        <v>32</v>
      </c>
      <c r="E40" s="6">
        <v>2</v>
      </c>
      <c r="F40" s="6">
        <v>18</v>
      </c>
      <c r="G40" s="6">
        <v>36</v>
      </c>
      <c r="H40" s="6">
        <v>0</v>
      </c>
      <c r="I40" s="6">
        <v>0</v>
      </c>
      <c r="J40" s="6">
        <v>5</v>
      </c>
      <c r="K40" s="6">
        <v>10</v>
      </c>
      <c r="L40" s="6">
        <v>46</v>
      </c>
      <c r="M40" s="2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5" customHeight="1">
      <c r="A41" s="6">
        <v>19</v>
      </c>
      <c r="B41" s="9" t="s">
        <v>74</v>
      </c>
      <c r="C41" s="9" t="s">
        <v>75</v>
      </c>
      <c r="D41" s="6" t="s">
        <v>76</v>
      </c>
      <c r="E41" s="6">
        <v>2</v>
      </c>
      <c r="F41" s="6">
        <v>15</v>
      </c>
      <c r="G41" s="6">
        <v>30</v>
      </c>
      <c r="H41" s="6">
        <v>0</v>
      </c>
      <c r="I41" s="6">
        <v>0</v>
      </c>
      <c r="J41" s="6">
        <v>5</v>
      </c>
      <c r="K41" s="6">
        <v>10</v>
      </c>
      <c r="L41" s="6">
        <v>40</v>
      </c>
      <c r="M41" s="2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5" customHeight="1">
      <c r="A42" s="6">
        <v>20</v>
      </c>
      <c r="B42" s="9" t="s">
        <v>42</v>
      </c>
      <c r="C42" s="9" t="s">
        <v>43</v>
      </c>
      <c r="D42" s="6" t="s">
        <v>15</v>
      </c>
      <c r="E42" s="6">
        <v>14.5</v>
      </c>
      <c r="F42" s="6">
        <v>34</v>
      </c>
      <c r="G42" s="6">
        <v>333</v>
      </c>
      <c r="H42" s="6">
        <v>6</v>
      </c>
      <c r="I42" s="6">
        <v>27</v>
      </c>
      <c r="J42" s="6">
        <v>20</v>
      </c>
      <c r="K42" s="6">
        <v>90</v>
      </c>
      <c r="L42" s="6">
        <v>610</v>
      </c>
      <c r="M42" s="2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4.75" customHeight="1">
      <c r="A43" s="15" t="s">
        <v>78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26"/>
      <c r="M43" s="2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5" customHeight="1">
      <c r="A44" s="6">
        <v>1</v>
      </c>
      <c r="B44" s="9" t="s">
        <v>46</v>
      </c>
      <c r="C44" s="16" t="s">
        <v>47</v>
      </c>
      <c r="D44" s="6" t="s">
        <v>15</v>
      </c>
      <c r="E44" s="6">
        <v>13.6</v>
      </c>
      <c r="F44" s="6">
        <v>58</v>
      </c>
      <c r="G44" s="6">
        <v>788.8</v>
      </c>
      <c r="H44" s="6">
        <v>18</v>
      </c>
      <c r="I44" s="6">
        <v>81</v>
      </c>
      <c r="J44" s="6">
        <v>18</v>
      </c>
      <c r="K44" s="6">
        <v>81</v>
      </c>
      <c r="L44" s="6">
        <v>950.8</v>
      </c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 customHeight="1">
      <c r="A45" s="6">
        <v>2</v>
      </c>
      <c r="B45" s="9" t="s">
        <v>16</v>
      </c>
      <c r="C45" s="9" t="s">
        <v>40</v>
      </c>
      <c r="D45" s="6" t="s">
        <v>15</v>
      </c>
      <c r="E45" s="6">
        <v>4.28</v>
      </c>
      <c r="F45" s="6">
        <v>7</v>
      </c>
      <c r="G45" s="6">
        <v>29.96</v>
      </c>
      <c r="H45" s="6">
        <v>0</v>
      </c>
      <c r="I45" s="6">
        <v>0</v>
      </c>
      <c r="J45" s="6">
        <v>5</v>
      </c>
      <c r="K45" s="6">
        <v>21.4</v>
      </c>
      <c r="L45" s="6">
        <v>51.36</v>
      </c>
      <c r="M45" s="2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5" customHeight="1">
      <c r="A46" s="6">
        <v>3</v>
      </c>
      <c r="B46" s="9" t="s">
        <v>48</v>
      </c>
      <c r="C46" s="16" t="s">
        <v>47</v>
      </c>
      <c r="D46" s="6" t="s">
        <v>15</v>
      </c>
      <c r="E46" s="6">
        <v>40</v>
      </c>
      <c r="F46" s="6">
        <v>52</v>
      </c>
      <c r="G46" s="6">
        <v>2080</v>
      </c>
      <c r="H46" s="6">
        <v>18</v>
      </c>
      <c r="I46" s="6">
        <v>360</v>
      </c>
      <c r="J46" s="6">
        <v>18</v>
      </c>
      <c r="K46" s="6">
        <v>360</v>
      </c>
      <c r="L46" s="6">
        <v>2800</v>
      </c>
      <c r="M46" s="2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 customHeight="1">
      <c r="A47" s="6">
        <v>4</v>
      </c>
      <c r="B47" s="9" t="s">
        <v>49</v>
      </c>
      <c r="C47" s="9" t="s">
        <v>50</v>
      </c>
      <c r="D47" s="6" t="s">
        <v>15</v>
      </c>
      <c r="E47" s="6">
        <v>13.6</v>
      </c>
      <c r="F47" s="6">
        <v>75</v>
      </c>
      <c r="G47" s="6">
        <v>1020</v>
      </c>
      <c r="H47" s="6">
        <v>16</v>
      </c>
      <c r="I47" s="6">
        <v>72</v>
      </c>
      <c r="J47" s="6">
        <v>15</v>
      </c>
      <c r="K47" s="6">
        <v>67.5</v>
      </c>
      <c r="L47" s="6">
        <v>1159.5</v>
      </c>
      <c r="M47" s="2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" customHeight="1">
      <c r="A48" s="6">
        <v>5</v>
      </c>
      <c r="B48" s="9" t="s">
        <v>51</v>
      </c>
      <c r="C48" s="9"/>
      <c r="D48" s="10" t="s">
        <v>20</v>
      </c>
      <c r="E48" s="6">
        <v>8.3</v>
      </c>
      <c r="F48" s="6">
        <v>10</v>
      </c>
      <c r="G48" s="6">
        <v>83</v>
      </c>
      <c r="H48" s="6">
        <v>0</v>
      </c>
      <c r="I48" s="6">
        <v>0</v>
      </c>
      <c r="J48" s="6">
        <v>2</v>
      </c>
      <c r="K48" s="6">
        <v>16.6</v>
      </c>
      <c r="L48" s="6">
        <v>99.6</v>
      </c>
      <c r="M48" s="2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 customHeight="1">
      <c r="A49" s="6">
        <v>6</v>
      </c>
      <c r="B49" s="9" t="s">
        <v>80</v>
      </c>
      <c r="C49" s="9" t="s">
        <v>31</v>
      </c>
      <c r="D49" s="6" t="s">
        <v>32</v>
      </c>
      <c r="E49" s="6">
        <v>2</v>
      </c>
      <c r="F49" s="6">
        <v>1700</v>
      </c>
      <c r="G49" s="6">
        <v>3400</v>
      </c>
      <c r="H49" s="6">
        <v>40</v>
      </c>
      <c r="I49" s="6">
        <v>40</v>
      </c>
      <c r="J49" s="6">
        <v>80</v>
      </c>
      <c r="K49" s="6">
        <v>80</v>
      </c>
      <c r="L49" s="6">
        <v>3520</v>
      </c>
      <c r="M49" s="2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 customHeight="1">
      <c r="A50" s="6">
        <v>7</v>
      </c>
      <c r="B50" s="9" t="s">
        <v>81</v>
      </c>
      <c r="C50" s="9" t="s">
        <v>82</v>
      </c>
      <c r="D50" s="6" t="s">
        <v>83</v>
      </c>
      <c r="E50" s="6">
        <v>2</v>
      </c>
      <c r="F50" s="6">
        <v>3250</v>
      </c>
      <c r="G50" s="6">
        <v>6500</v>
      </c>
      <c r="H50" s="6">
        <v>40</v>
      </c>
      <c r="I50" s="6">
        <v>40</v>
      </c>
      <c r="J50" s="6">
        <v>50</v>
      </c>
      <c r="K50" s="6">
        <v>50</v>
      </c>
      <c r="L50" s="6">
        <v>6590</v>
      </c>
      <c r="M50" s="20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5" customHeight="1">
      <c r="A51" s="6">
        <v>8</v>
      </c>
      <c r="B51" s="9" t="s">
        <v>84</v>
      </c>
      <c r="C51" s="9" t="s">
        <v>85</v>
      </c>
      <c r="D51" s="6" t="s">
        <v>86</v>
      </c>
      <c r="E51" s="6">
        <v>2</v>
      </c>
      <c r="F51" s="6">
        <v>5950</v>
      </c>
      <c r="G51" s="6">
        <v>11900</v>
      </c>
      <c r="H51" s="6">
        <v>50</v>
      </c>
      <c r="I51" s="6">
        <v>50</v>
      </c>
      <c r="J51" s="6">
        <v>50</v>
      </c>
      <c r="K51" s="6">
        <v>50</v>
      </c>
      <c r="L51" s="6">
        <v>12000</v>
      </c>
      <c r="M51" s="2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" customHeight="1">
      <c r="A52" s="6">
        <v>9</v>
      </c>
      <c r="B52" s="9" t="s">
        <v>87</v>
      </c>
      <c r="C52" s="9" t="s">
        <v>88</v>
      </c>
      <c r="D52" s="6" t="s">
        <v>86</v>
      </c>
      <c r="E52" s="6">
        <v>2</v>
      </c>
      <c r="F52" s="6">
        <v>3580</v>
      </c>
      <c r="G52" s="6">
        <v>7160</v>
      </c>
      <c r="H52" s="6">
        <v>30</v>
      </c>
      <c r="I52" s="6">
        <v>30</v>
      </c>
      <c r="J52" s="6">
        <v>50</v>
      </c>
      <c r="K52" s="6">
        <v>50</v>
      </c>
      <c r="L52" s="6">
        <v>7240</v>
      </c>
      <c r="M52" s="20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 customHeight="1">
      <c r="A53" s="6">
        <v>10</v>
      </c>
      <c r="B53" s="9" t="s">
        <v>89</v>
      </c>
      <c r="C53" s="9" t="s">
        <v>90</v>
      </c>
      <c r="D53" s="6" t="s">
        <v>86</v>
      </c>
      <c r="E53" s="6">
        <v>3</v>
      </c>
      <c r="F53" s="6">
        <v>1220</v>
      </c>
      <c r="G53" s="6">
        <v>3660</v>
      </c>
      <c r="H53" s="6">
        <v>5</v>
      </c>
      <c r="I53" s="6">
        <v>10</v>
      </c>
      <c r="J53" s="6">
        <v>10</v>
      </c>
      <c r="K53" s="6">
        <v>20</v>
      </c>
      <c r="L53" s="6">
        <v>3690</v>
      </c>
      <c r="M53" s="20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" customHeight="1">
      <c r="A54" s="6">
        <v>11</v>
      </c>
      <c r="B54" s="9" t="s">
        <v>91</v>
      </c>
      <c r="C54" s="9" t="s">
        <v>92</v>
      </c>
      <c r="D54" s="6" t="s">
        <v>15</v>
      </c>
      <c r="E54" s="6">
        <v>17.1</v>
      </c>
      <c r="F54" s="6">
        <v>30</v>
      </c>
      <c r="G54" s="6">
        <v>513</v>
      </c>
      <c r="H54" s="6">
        <v>0</v>
      </c>
      <c r="I54" s="6">
        <v>0</v>
      </c>
      <c r="J54" s="6">
        <v>5</v>
      </c>
      <c r="K54" s="6">
        <v>30</v>
      </c>
      <c r="L54" s="6">
        <v>543</v>
      </c>
      <c r="M54" s="20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" customHeight="1">
      <c r="A55" s="6">
        <v>12</v>
      </c>
      <c r="B55" s="9" t="s">
        <v>93</v>
      </c>
      <c r="C55" s="9" t="s">
        <v>94</v>
      </c>
      <c r="D55" s="6" t="s">
        <v>15</v>
      </c>
      <c r="E55" s="6">
        <v>1</v>
      </c>
      <c r="F55" s="6">
        <v>6240</v>
      </c>
      <c r="G55" s="6">
        <v>6240</v>
      </c>
      <c r="H55" s="6">
        <v>0</v>
      </c>
      <c r="I55" s="6">
        <v>0</v>
      </c>
      <c r="J55" s="6">
        <v>0</v>
      </c>
      <c r="K55" s="6">
        <v>0</v>
      </c>
      <c r="L55" s="6">
        <v>6240</v>
      </c>
      <c r="M55" s="20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" customHeight="1">
      <c r="A56" s="6">
        <v>13</v>
      </c>
      <c r="B56" s="9" t="s">
        <v>95</v>
      </c>
      <c r="C56" s="9" t="s">
        <v>96</v>
      </c>
      <c r="D56" s="6" t="s">
        <v>76</v>
      </c>
      <c r="E56" s="6">
        <v>3</v>
      </c>
      <c r="F56" s="6">
        <v>70</v>
      </c>
      <c r="G56" s="6">
        <v>210</v>
      </c>
      <c r="H56" s="6">
        <v>30</v>
      </c>
      <c r="I56" s="6">
        <v>30</v>
      </c>
      <c r="J56" s="6">
        <v>40</v>
      </c>
      <c r="K56" s="6">
        <v>40</v>
      </c>
      <c r="L56" s="6">
        <v>280</v>
      </c>
      <c r="M56" s="2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" customHeight="1">
      <c r="A57" s="6">
        <v>14</v>
      </c>
      <c r="B57" s="9" t="s">
        <v>72</v>
      </c>
      <c r="C57" s="9" t="s">
        <v>73</v>
      </c>
      <c r="D57" s="6" t="s">
        <v>32</v>
      </c>
      <c r="E57" s="6">
        <v>3</v>
      </c>
      <c r="F57" s="6">
        <v>18</v>
      </c>
      <c r="G57" s="6">
        <v>54</v>
      </c>
      <c r="H57" s="6">
        <v>0</v>
      </c>
      <c r="I57" s="6">
        <v>0</v>
      </c>
      <c r="J57" s="6">
        <v>5</v>
      </c>
      <c r="K57" s="6">
        <v>15</v>
      </c>
      <c r="L57" s="6">
        <v>69</v>
      </c>
      <c r="M57" s="20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 customHeight="1">
      <c r="A58" s="6">
        <v>15</v>
      </c>
      <c r="B58" s="9" t="s">
        <v>74</v>
      </c>
      <c r="C58" s="9" t="s">
        <v>75</v>
      </c>
      <c r="D58" s="6" t="s">
        <v>76</v>
      </c>
      <c r="E58" s="6">
        <v>3</v>
      </c>
      <c r="F58" s="6">
        <v>15</v>
      </c>
      <c r="G58" s="6">
        <v>45</v>
      </c>
      <c r="H58" s="6">
        <v>0</v>
      </c>
      <c r="I58" s="6">
        <v>0</v>
      </c>
      <c r="J58" s="6">
        <v>5</v>
      </c>
      <c r="K58" s="6">
        <v>15</v>
      </c>
      <c r="L58" s="6">
        <v>60</v>
      </c>
      <c r="M58" s="20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 customHeight="1">
      <c r="A59" s="6">
        <v>16</v>
      </c>
      <c r="B59" s="9" t="s">
        <v>42</v>
      </c>
      <c r="C59" s="9" t="s">
        <v>43</v>
      </c>
      <c r="D59" s="6" t="s">
        <v>15</v>
      </c>
      <c r="E59" s="6">
        <v>11</v>
      </c>
      <c r="F59" s="6">
        <v>34</v>
      </c>
      <c r="G59" s="6">
        <v>374</v>
      </c>
      <c r="H59" s="6">
        <v>6</v>
      </c>
      <c r="I59" s="6">
        <v>36</v>
      </c>
      <c r="J59" s="6">
        <v>20</v>
      </c>
      <c r="K59" s="6">
        <v>120</v>
      </c>
      <c r="L59" s="6">
        <v>530</v>
      </c>
      <c r="M59" s="20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24.75" customHeight="1">
      <c r="A60" s="15" t="s">
        <v>98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6"/>
      <c r="M60" s="20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 customHeight="1">
      <c r="A61" s="6">
        <v>1</v>
      </c>
      <c r="B61" s="9" t="s">
        <v>99</v>
      </c>
      <c r="C61" s="9" t="s">
        <v>100</v>
      </c>
      <c r="D61" s="6" t="s">
        <v>15</v>
      </c>
      <c r="E61" s="6">
        <v>57</v>
      </c>
      <c r="F61" s="6">
        <v>258</v>
      </c>
      <c r="G61" s="6">
        <v>14706</v>
      </c>
      <c r="H61" s="6">
        <v>4</v>
      </c>
      <c r="I61" s="6">
        <v>108</v>
      </c>
      <c r="J61" s="6">
        <v>12</v>
      </c>
      <c r="K61" s="6">
        <v>924</v>
      </c>
      <c r="L61" s="6">
        <v>15738</v>
      </c>
      <c r="M61" s="20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 customHeight="1">
      <c r="A62" s="6">
        <v>2</v>
      </c>
      <c r="B62" s="9" t="s">
        <v>101</v>
      </c>
      <c r="C62" s="9" t="s">
        <v>102</v>
      </c>
      <c r="D62" s="6" t="s">
        <v>15</v>
      </c>
      <c r="E62" s="6">
        <v>57</v>
      </c>
      <c r="F62" s="6">
        <v>62</v>
      </c>
      <c r="G62" s="6">
        <v>3534</v>
      </c>
      <c r="H62" s="6">
        <v>4</v>
      </c>
      <c r="I62" s="6">
        <v>108</v>
      </c>
      <c r="J62" s="6">
        <v>12</v>
      </c>
      <c r="K62" s="6">
        <v>924</v>
      </c>
      <c r="L62" s="6">
        <v>4566</v>
      </c>
      <c r="M62" s="2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5" customHeight="1">
      <c r="A63" s="6">
        <v>3</v>
      </c>
      <c r="B63" s="9" t="s">
        <v>18</v>
      </c>
      <c r="C63" s="9" t="s">
        <v>103</v>
      </c>
      <c r="D63" s="10" t="s">
        <v>20</v>
      </c>
      <c r="E63" s="6">
        <v>57.2</v>
      </c>
      <c r="F63" s="6">
        <v>10</v>
      </c>
      <c r="G63" s="6">
        <v>572</v>
      </c>
      <c r="H63" s="6">
        <v>2</v>
      </c>
      <c r="I63" s="6">
        <v>54.4</v>
      </c>
      <c r="J63" s="6">
        <v>4</v>
      </c>
      <c r="K63" s="6">
        <v>109</v>
      </c>
      <c r="L63" s="6">
        <v>735.4</v>
      </c>
      <c r="M63" s="2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 customHeight="1">
      <c r="A64" s="6">
        <v>7</v>
      </c>
      <c r="B64" s="9" t="s">
        <v>26</v>
      </c>
      <c r="C64" s="9" t="s">
        <v>27</v>
      </c>
      <c r="D64" s="6" t="s">
        <v>15</v>
      </c>
      <c r="E64" s="6">
        <v>191.8</v>
      </c>
      <c r="F64" s="6">
        <v>28</v>
      </c>
      <c r="G64" s="6">
        <v>5370.4</v>
      </c>
      <c r="H64" s="6">
        <v>2</v>
      </c>
      <c r="I64" s="6">
        <v>183.6</v>
      </c>
      <c r="J64" s="6">
        <v>3</v>
      </c>
      <c r="K64" s="6">
        <v>1275</v>
      </c>
      <c r="L64" s="6">
        <v>6829</v>
      </c>
      <c r="M64" s="20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" customHeight="1">
      <c r="A65" s="6">
        <v>8</v>
      </c>
      <c r="B65" s="9" t="s">
        <v>181</v>
      </c>
      <c r="C65" s="9" t="s">
        <v>29</v>
      </c>
      <c r="D65" s="6" t="s">
        <v>15</v>
      </c>
      <c r="E65" s="6">
        <v>191.8</v>
      </c>
      <c r="F65" s="6">
        <v>24</v>
      </c>
      <c r="G65" s="6">
        <v>4603.2</v>
      </c>
      <c r="H65" s="6">
        <v>2</v>
      </c>
      <c r="I65" s="6">
        <v>183.6</v>
      </c>
      <c r="J65" s="6">
        <v>3</v>
      </c>
      <c r="K65" s="6">
        <v>1275</v>
      </c>
      <c r="L65" s="6">
        <v>6061.8</v>
      </c>
      <c r="M65" s="2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5" customHeight="1">
      <c r="A66" s="6">
        <v>3</v>
      </c>
      <c r="B66" s="9" t="s">
        <v>104</v>
      </c>
      <c r="C66" s="9" t="s">
        <v>31</v>
      </c>
      <c r="D66" s="6" t="s">
        <v>32</v>
      </c>
      <c r="E66" s="6">
        <v>2</v>
      </c>
      <c r="F66" s="6">
        <v>1700</v>
      </c>
      <c r="G66" s="6">
        <v>3400</v>
      </c>
      <c r="H66" s="6">
        <v>40</v>
      </c>
      <c r="I66" s="6">
        <v>80</v>
      </c>
      <c r="J66" s="6">
        <v>80</v>
      </c>
      <c r="K66" s="6">
        <v>160</v>
      </c>
      <c r="L66" s="6">
        <v>3640</v>
      </c>
      <c r="M66" s="2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" customHeight="1">
      <c r="A67" s="6">
        <v>4</v>
      </c>
      <c r="B67" s="9" t="s">
        <v>80</v>
      </c>
      <c r="C67" s="9" t="s">
        <v>31</v>
      </c>
      <c r="D67" s="6" t="s">
        <v>32</v>
      </c>
      <c r="E67" s="6">
        <v>2</v>
      </c>
      <c r="F67" s="6">
        <v>1700</v>
      </c>
      <c r="G67" s="6">
        <v>3400</v>
      </c>
      <c r="H67" s="6">
        <v>40</v>
      </c>
      <c r="I67" s="6">
        <v>80</v>
      </c>
      <c r="J67" s="6">
        <v>80</v>
      </c>
      <c r="K67" s="6">
        <v>160</v>
      </c>
      <c r="L67" s="6">
        <v>3640</v>
      </c>
      <c r="M67" s="2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5" customHeight="1">
      <c r="A68" s="6">
        <v>7</v>
      </c>
      <c r="B68" s="9" t="s">
        <v>81</v>
      </c>
      <c r="C68" s="9" t="s">
        <v>82</v>
      </c>
      <c r="D68" s="6" t="s">
        <v>83</v>
      </c>
      <c r="E68" s="6">
        <v>3</v>
      </c>
      <c r="F68" s="6">
        <v>3250</v>
      </c>
      <c r="G68" s="6">
        <v>9750</v>
      </c>
      <c r="H68" s="6">
        <v>40</v>
      </c>
      <c r="I68" s="6">
        <v>80</v>
      </c>
      <c r="J68" s="6">
        <v>50</v>
      </c>
      <c r="K68" s="6">
        <v>100</v>
      </c>
      <c r="L68" s="6">
        <v>9930</v>
      </c>
      <c r="M68" s="2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" customHeight="1">
      <c r="A69" s="6">
        <v>5</v>
      </c>
      <c r="B69" s="9" t="s">
        <v>105</v>
      </c>
      <c r="C69" s="9" t="s">
        <v>106</v>
      </c>
      <c r="D69" s="6" t="s">
        <v>15</v>
      </c>
      <c r="E69" s="6">
        <v>5.8</v>
      </c>
      <c r="F69" s="6">
        <v>200</v>
      </c>
      <c r="G69" s="6">
        <v>1160</v>
      </c>
      <c r="H69" s="6">
        <v>10</v>
      </c>
      <c r="I69" s="6">
        <v>28</v>
      </c>
      <c r="J69" s="6">
        <v>0</v>
      </c>
      <c r="K69" s="6">
        <v>0</v>
      </c>
      <c r="L69" s="6">
        <v>1188</v>
      </c>
      <c r="M69" s="20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" customHeight="1">
      <c r="A70" s="6">
        <v>6</v>
      </c>
      <c r="B70" s="9" t="s">
        <v>107</v>
      </c>
      <c r="C70" s="9" t="s">
        <v>106</v>
      </c>
      <c r="D70" s="6" t="s">
        <v>15</v>
      </c>
      <c r="E70" s="6">
        <v>7.1</v>
      </c>
      <c r="F70" s="6">
        <v>18</v>
      </c>
      <c r="G70" s="6">
        <v>127.8</v>
      </c>
      <c r="H70" s="6">
        <v>0</v>
      </c>
      <c r="I70" s="6">
        <v>0</v>
      </c>
      <c r="J70" s="6">
        <v>0</v>
      </c>
      <c r="K70" s="6">
        <v>0</v>
      </c>
      <c r="L70" s="6">
        <v>127.8</v>
      </c>
      <c r="M70" s="20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 customHeight="1">
      <c r="A71" s="6">
        <v>16</v>
      </c>
      <c r="B71" s="9" t="s">
        <v>42</v>
      </c>
      <c r="C71" s="9" t="s">
        <v>43</v>
      </c>
      <c r="D71" s="6" t="s">
        <v>15</v>
      </c>
      <c r="E71" s="6">
        <v>32.3</v>
      </c>
      <c r="F71" s="6">
        <v>34</v>
      </c>
      <c r="G71" s="6">
        <v>1098.2</v>
      </c>
      <c r="H71" s="6">
        <v>6</v>
      </c>
      <c r="I71" s="6">
        <v>73.8</v>
      </c>
      <c r="J71" s="6">
        <v>20</v>
      </c>
      <c r="K71" s="6">
        <v>246</v>
      </c>
      <c r="L71" s="6">
        <v>1418</v>
      </c>
      <c r="M71" s="20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24.75" customHeight="1">
      <c r="A72" s="15" t="s">
        <v>109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6"/>
      <c r="M72" s="20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 customHeight="1">
      <c r="A73" s="6">
        <v>1</v>
      </c>
      <c r="B73" s="9" t="s">
        <v>110</v>
      </c>
      <c r="C73" s="9" t="s">
        <v>111</v>
      </c>
      <c r="D73" s="6" t="s">
        <v>112</v>
      </c>
      <c r="E73" s="6">
        <v>1</v>
      </c>
      <c r="F73" s="6">
        <v>3160</v>
      </c>
      <c r="G73" s="6">
        <v>3160</v>
      </c>
      <c r="H73" s="6">
        <v>0</v>
      </c>
      <c r="I73" s="6">
        <v>0</v>
      </c>
      <c r="J73" s="6">
        <v>290</v>
      </c>
      <c r="K73" s="6">
        <v>290</v>
      </c>
      <c r="L73" s="6">
        <v>3450</v>
      </c>
      <c r="M73" s="2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5" customHeight="1">
      <c r="A74" s="6">
        <v>2</v>
      </c>
      <c r="B74" s="9" t="s">
        <v>113</v>
      </c>
      <c r="C74" s="9" t="s">
        <v>114</v>
      </c>
      <c r="D74" s="10" t="s">
        <v>20</v>
      </c>
      <c r="E74" s="6">
        <v>300</v>
      </c>
      <c r="F74" s="6">
        <v>1.95</v>
      </c>
      <c r="G74" s="6">
        <v>585</v>
      </c>
      <c r="H74" s="6">
        <v>0.5</v>
      </c>
      <c r="I74" s="6">
        <v>150</v>
      </c>
      <c r="J74" s="6">
        <v>1</v>
      </c>
      <c r="K74" s="6">
        <v>300</v>
      </c>
      <c r="L74" s="6">
        <v>1035</v>
      </c>
      <c r="M74" s="20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7"/>
    </row>
    <row r="75" spans="1:256" ht="15" customHeight="1">
      <c r="A75" s="6">
        <v>3</v>
      </c>
      <c r="B75" s="9" t="s">
        <v>115</v>
      </c>
      <c r="C75" s="9" t="s">
        <v>116</v>
      </c>
      <c r="D75" s="10" t="s">
        <v>20</v>
      </c>
      <c r="E75" s="6">
        <v>200</v>
      </c>
      <c r="F75" s="6">
        <v>1.2</v>
      </c>
      <c r="G75" s="6">
        <v>240</v>
      </c>
      <c r="H75" s="6">
        <v>0.5</v>
      </c>
      <c r="I75" s="6">
        <v>100</v>
      </c>
      <c r="J75" s="6">
        <v>1</v>
      </c>
      <c r="K75" s="6">
        <v>200</v>
      </c>
      <c r="L75" s="6">
        <v>540</v>
      </c>
      <c r="M75" s="2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5" customHeight="1">
      <c r="A76" s="6">
        <v>4</v>
      </c>
      <c r="B76" s="9" t="s">
        <v>117</v>
      </c>
      <c r="C76" s="9" t="s">
        <v>118</v>
      </c>
      <c r="D76" s="6" t="s">
        <v>112</v>
      </c>
      <c r="E76" s="6">
        <v>1</v>
      </c>
      <c r="F76" s="6">
        <v>350</v>
      </c>
      <c r="G76" s="6">
        <v>350</v>
      </c>
      <c r="H76" s="6">
        <v>30</v>
      </c>
      <c r="I76" s="6">
        <v>30</v>
      </c>
      <c r="J76" s="6">
        <v>150</v>
      </c>
      <c r="K76" s="6">
        <v>150</v>
      </c>
      <c r="L76" s="6">
        <v>530</v>
      </c>
      <c r="M76" s="20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 customHeight="1">
      <c r="A77" s="6">
        <v>5</v>
      </c>
      <c r="B77" s="9" t="s">
        <v>119</v>
      </c>
      <c r="C77" s="9" t="s">
        <v>120</v>
      </c>
      <c r="D77" s="10" t="s">
        <v>20</v>
      </c>
      <c r="E77" s="6">
        <v>180</v>
      </c>
      <c r="F77" s="6">
        <v>1.1</v>
      </c>
      <c r="G77" s="6">
        <v>198</v>
      </c>
      <c r="H77" s="6">
        <v>0.5</v>
      </c>
      <c r="I77" s="6">
        <v>90</v>
      </c>
      <c r="J77" s="6">
        <v>1</v>
      </c>
      <c r="K77" s="6">
        <v>180</v>
      </c>
      <c r="L77" s="6">
        <v>468</v>
      </c>
      <c r="M77" s="20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" customHeight="1">
      <c r="A78" s="6">
        <v>6</v>
      </c>
      <c r="B78" s="9" t="s">
        <v>121</v>
      </c>
      <c r="C78" s="9" t="s">
        <v>122</v>
      </c>
      <c r="D78" s="6" t="s">
        <v>32</v>
      </c>
      <c r="E78" s="6">
        <v>36</v>
      </c>
      <c r="F78" s="6">
        <v>96</v>
      </c>
      <c r="G78" s="6">
        <v>3456</v>
      </c>
      <c r="H78" s="6">
        <v>2</v>
      </c>
      <c r="I78" s="6">
        <v>72</v>
      </c>
      <c r="J78" s="6">
        <v>3</v>
      </c>
      <c r="K78" s="6">
        <v>108</v>
      </c>
      <c r="L78" s="6">
        <v>3636</v>
      </c>
      <c r="M78" s="20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" customHeight="1">
      <c r="A79" s="6">
        <v>7</v>
      </c>
      <c r="B79" s="9" t="s">
        <v>123</v>
      </c>
      <c r="C79" s="9" t="s">
        <v>122</v>
      </c>
      <c r="D79" s="6" t="s">
        <v>32</v>
      </c>
      <c r="E79" s="6">
        <v>8</v>
      </c>
      <c r="F79" s="6">
        <v>85</v>
      </c>
      <c r="G79" s="6">
        <v>680</v>
      </c>
      <c r="H79" s="6">
        <v>2</v>
      </c>
      <c r="I79" s="6">
        <v>16</v>
      </c>
      <c r="J79" s="6">
        <v>3</v>
      </c>
      <c r="K79" s="6">
        <v>24</v>
      </c>
      <c r="L79" s="6">
        <v>720</v>
      </c>
      <c r="M79" s="20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5" customHeight="1">
      <c r="A80" s="6">
        <v>8</v>
      </c>
      <c r="B80" s="9" t="s">
        <v>124</v>
      </c>
      <c r="C80" s="9"/>
      <c r="D80" s="10" t="s">
        <v>20</v>
      </c>
      <c r="E80" s="6">
        <v>50</v>
      </c>
      <c r="F80" s="6">
        <v>0</v>
      </c>
      <c r="G80" s="6">
        <v>0</v>
      </c>
      <c r="H80" s="6">
        <v>0</v>
      </c>
      <c r="I80" s="6">
        <v>0</v>
      </c>
      <c r="J80" s="6">
        <v>5</v>
      </c>
      <c r="K80" s="6">
        <v>250</v>
      </c>
      <c r="L80" s="6">
        <v>250</v>
      </c>
      <c r="M80" s="20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5" customHeight="1">
      <c r="A81" s="6">
        <v>9</v>
      </c>
      <c r="B81" s="16" t="s">
        <v>125</v>
      </c>
      <c r="C81" s="9"/>
      <c r="D81" s="6" t="s">
        <v>112</v>
      </c>
      <c r="E81" s="6">
        <v>1</v>
      </c>
      <c r="F81" s="6">
        <v>1250</v>
      </c>
      <c r="G81" s="6">
        <v>1250</v>
      </c>
      <c r="H81" s="6">
        <v>0</v>
      </c>
      <c r="I81" s="6">
        <v>0</v>
      </c>
      <c r="J81" s="6">
        <v>0</v>
      </c>
      <c r="K81" s="6">
        <v>0</v>
      </c>
      <c r="L81" s="6">
        <v>1250</v>
      </c>
      <c r="M81" s="20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5" customHeight="1">
      <c r="A82" s="6">
        <v>10</v>
      </c>
      <c r="B82" s="9" t="s">
        <v>126</v>
      </c>
      <c r="C82" s="9" t="s">
        <v>127</v>
      </c>
      <c r="D82" s="6" t="s">
        <v>112</v>
      </c>
      <c r="E82" s="6">
        <v>1</v>
      </c>
      <c r="F82" s="6">
        <v>150</v>
      </c>
      <c r="G82" s="6">
        <v>150</v>
      </c>
      <c r="H82" s="6">
        <v>30</v>
      </c>
      <c r="I82" s="6">
        <v>30</v>
      </c>
      <c r="J82" s="6">
        <v>50</v>
      </c>
      <c r="K82" s="6">
        <v>50</v>
      </c>
      <c r="L82" s="6">
        <v>230</v>
      </c>
      <c r="M82" s="20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5" customHeight="1">
      <c r="A83" s="6">
        <v>11</v>
      </c>
      <c r="B83" s="9" t="s">
        <v>128</v>
      </c>
      <c r="C83" s="9" t="s">
        <v>129</v>
      </c>
      <c r="D83" s="6" t="s">
        <v>112</v>
      </c>
      <c r="E83" s="6">
        <v>1</v>
      </c>
      <c r="F83" s="6">
        <v>80</v>
      </c>
      <c r="G83" s="6">
        <v>80</v>
      </c>
      <c r="H83" s="6">
        <v>0</v>
      </c>
      <c r="I83" s="6">
        <v>0</v>
      </c>
      <c r="J83" s="6">
        <v>100</v>
      </c>
      <c r="K83" s="6">
        <v>100</v>
      </c>
      <c r="L83" s="6">
        <v>180</v>
      </c>
      <c r="M83" s="20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5" customHeight="1">
      <c r="A84" s="6">
        <v>12</v>
      </c>
      <c r="B84" s="9" t="s">
        <v>130</v>
      </c>
      <c r="C84" s="9" t="s">
        <v>131</v>
      </c>
      <c r="D84" s="6" t="s">
        <v>112</v>
      </c>
      <c r="E84" s="6">
        <v>1</v>
      </c>
      <c r="F84" s="6">
        <v>180</v>
      </c>
      <c r="G84" s="6">
        <v>180</v>
      </c>
      <c r="H84" s="6">
        <v>0</v>
      </c>
      <c r="I84" s="6">
        <v>0</v>
      </c>
      <c r="J84" s="6">
        <v>0</v>
      </c>
      <c r="K84" s="6">
        <v>0</v>
      </c>
      <c r="L84" s="6">
        <v>180</v>
      </c>
      <c r="M84" s="20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5" customHeight="1">
      <c r="A85" s="6">
        <v>13</v>
      </c>
      <c r="B85" s="9" t="s">
        <v>132</v>
      </c>
      <c r="C85" s="9"/>
      <c r="D85" s="6" t="s">
        <v>112</v>
      </c>
      <c r="E85" s="6">
        <v>1</v>
      </c>
      <c r="F85" s="6">
        <v>1200</v>
      </c>
      <c r="G85" s="6">
        <v>1200</v>
      </c>
      <c r="H85" s="6">
        <v>0</v>
      </c>
      <c r="I85" s="6">
        <v>0</v>
      </c>
      <c r="J85" s="6">
        <v>0</v>
      </c>
      <c r="K85" s="6">
        <v>0</v>
      </c>
      <c r="L85" s="6">
        <v>1200</v>
      </c>
      <c r="M85" s="20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5" customHeight="1">
      <c r="A86" s="28" t="s">
        <v>133</v>
      </c>
      <c r="B86" s="29" t="s">
        <v>175</v>
      </c>
      <c r="C86" s="30"/>
      <c r="D86" s="6"/>
      <c r="E86" s="6"/>
      <c r="F86" s="6"/>
      <c r="G86" s="6"/>
      <c r="H86" s="6"/>
      <c r="I86" s="6"/>
      <c r="J86" s="6"/>
      <c r="K86" s="6"/>
      <c r="L86" s="6">
        <v>8000</v>
      </c>
      <c r="M86" s="19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2" customFormat="1" ht="15" customHeight="1">
      <c r="A87" s="28" t="s">
        <v>155</v>
      </c>
      <c r="B87" s="31" t="s">
        <v>177</v>
      </c>
      <c r="C87" s="31"/>
      <c r="D87" s="32"/>
      <c r="E87" s="32"/>
      <c r="F87" s="32"/>
      <c r="G87" s="32"/>
      <c r="H87" s="32"/>
      <c r="I87" s="32"/>
      <c r="J87" s="32"/>
      <c r="K87" s="32"/>
      <c r="L87" s="32">
        <f>SUM(L7:L86)</f>
        <v>227537.37999999998</v>
      </c>
      <c r="M87" s="19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2" customFormat="1" ht="15" customHeight="1">
      <c r="A88" s="28" t="s">
        <v>174</v>
      </c>
      <c r="B88" s="31" t="s">
        <v>183</v>
      </c>
      <c r="C88" s="31"/>
      <c r="D88" s="33">
        <v>0.03</v>
      </c>
      <c r="E88" s="32"/>
      <c r="F88" s="32"/>
      <c r="G88" s="32"/>
      <c r="H88" s="32"/>
      <c r="I88" s="32"/>
      <c r="J88" s="32"/>
      <c r="K88" s="32"/>
      <c r="L88" s="41">
        <f>227537.4*0.03</f>
        <v>6826.121999999999</v>
      </c>
      <c r="M88" s="19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2" customFormat="1" ht="15" customHeight="1">
      <c r="A89" s="28" t="s">
        <v>184</v>
      </c>
      <c r="B89" s="31" t="s">
        <v>185</v>
      </c>
      <c r="C89" s="31"/>
      <c r="D89" s="32"/>
      <c r="E89" s="32"/>
      <c r="F89" s="32"/>
      <c r="G89" s="32"/>
      <c r="H89" s="32"/>
      <c r="I89" s="32"/>
      <c r="J89" s="32"/>
      <c r="K89" s="32"/>
      <c r="L89" s="32">
        <f>SUM(L87:L88)</f>
        <v>234363.50199999998</v>
      </c>
      <c r="M89" s="19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2" customFormat="1" ht="21" customHeight="1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42"/>
      <c r="M90" s="19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2" customFormat="1" ht="24.75" customHeight="1">
      <c r="A91" s="36" t="s">
        <v>186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19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2" customFormat="1" ht="15" customHeight="1">
      <c r="A92" s="9" t="s">
        <v>187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9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2" customFormat="1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9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2" customFormat="1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9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5" customHeight="1">
      <c r="A95" s="9" t="s">
        <v>188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9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9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9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5" customHeight="1">
      <c r="A98" s="9" t="s">
        <v>189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9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9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9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9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5" customHeight="1">
      <c r="A102" s="9" t="s">
        <v>190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9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9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9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9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15" customHeight="1">
      <c r="A106" s="9" t="s">
        <v>191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9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1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9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ht="15.75">
      <c r="A108" s="21"/>
      <c r="B108" s="37"/>
      <c r="C108" s="21"/>
      <c r="D108" s="38"/>
      <c r="E108" s="21"/>
      <c r="F108" s="21"/>
      <c r="G108" s="21"/>
      <c r="H108" s="21"/>
      <c r="I108" s="21"/>
      <c r="J108" s="21"/>
      <c r="K108" s="21"/>
      <c r="L108" s="21"/>
      <c r="M108" s="2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5.75">
      <c r="A109" s="21"/>
      <c r="B109" s="37"/>
      <c r="C109" s="21"/>
      <c r="D109" s="38"/>
      <c r="E109" s="21"/>
      <c r="F109" s="21"/>
      <c r="G109" s="21"/>
      <c r="H109" s="21"/>
      <c r="I109" s="21"/>
      <c r="J109" s="21"/>
      <c r="K109" s="21"/>
      <c r="L109" s="2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25">
      <c r="A110" s="21"/>
      <c r="B110" s="37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</row>
    <row r="111" spans="1:256" ht="14.25">
      <c r="A111" s="21"/>
      <c r="B111" s="37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25">
      <c r="A112" s="21"/>
      <c r="B112" s="37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25">
      <c r="A113" s="21"/>
      <c r="B113" s="37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</row>
    <row r="114" spans="1:256" ht="14.25">
      <c r="A114" s="21"/>
      <c r="B114" s="37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25">
      <c r="A115" s="21"/>
      <c r="B115" s="37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25">
      <c r="A116" s="21"/>
      <c r="B116" s="37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</row>
    <row r="117" spans="1:256" ht="14.25">
      <c r="A117" s="21"/>
      <c r="B117" s="37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25">
      <c r="A118" s="21"/>
      <c r="B118" s="37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25">
      <c r="A119" s="21"/>
      <c r="B119" s="37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</row>
    <row r="120" spans="1:256" ht="14.25">
      <c r="A120" s="39"/>
      <c r="B120" s="39"/>
      <c r="C120" s="39"/>
      <c r="D120" s="21"/>
      <c r="E120" s="21"/>
      <c r="F120" s="21"/>
      <c r="G120" s="21"/>
      <c r="H120" s="21"/>
      <c r="I120" s="21"/>
      <c r="J120" s="21"/>
      <c r="K120" s="21"/>
      <c r="L120" s="21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</row>
    <row r="121" spans="1:256" ht="15.75">
      <c r="A121" s="21"/>
      <c r="B121" s="37"/>
      <c r="C121" s="21"/>
      <c r="D121" s="38"/>
      <c r="E121" s="21"/>
      <c r="F121" s="21"/>
      <c r="G121" s="21"/>
      <c r="H121" s="21"/>
      <c r="I121" s="21"/>
      <c r="J121" s="21"/>
      <c r="K121" s="21"/>
      <c r="L121" s="2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5.75">
      <c r="A122" s="21"/>
      <c r="B122" s="37"/>
      <c r="C122" s="21"/>
      <c r="D122" s="38"/>
      <c r="E122" s="21"/>
      <c r="F122" s="21"/>
      <c r="G122" s="21"/>
      <c r="H122" s="21"/>
      <c r="I122" s="21"/>
      <c r="J122" s="21"/>
      <c r="K122" s="21"/>
      <c r="L122" s="21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5.75">
      <c r="A123" s="21"/>
      <c r="B123" s="39"/>
      <c r="C123" s="39"/>
      <c r="D123" s="21"/>
      <c r="E123" s="40"/>
      <c r="F123" s="21"/>
      <c r="G123" s="39"/>
      <c r="H123" s="21"/>
      <c r="I123" s="39"/>
      <c r="J123" s="21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256" ht="14.25">
      <c r="A124" s="21"/>
      <c r="B124" s="37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25">
      <c r="A125" s="21"/>
      <c r="B125" s="37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5.75">
      <c r="A126" s="21"/>
      <c r="B126" s="37"/>
      <c r="C126" s="21"/>
      <c r="D126" s="38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256" ht="15.75">
      <c r="A127" s="21"/>
      <c r="B127" s="37"/>
      <c r="C127" s="21"/>
      <c r="D127" s="38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ht="14.25">
      <c r="A128" s="21"/>
      <c r="B128" s="37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</row>
    <row r="129" spans="1:256" ht="15.75">
      <c r="A129" s="21"/>
      <c r="B129" s="37"/>
      <c r="C129" s="38"/>
      <c r="D129" s="38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1:256" ht="14.25">
      <c r="A131" s="21"/>
      <c r="B131" s="37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ht="14.25">
      <c r="A132" s="21"/>
      <c r="B132" s="37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ht="14.25">
      <c r="A133" s="21"/>
      <c r="B133" s="37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1:256" ht="14.25">
      <c r="A134" s="21"/>
      <c r="B134" s="37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ht="14.25">
      <c r="A135" s="21"/>
      <c r="B135" s="37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1:256" ht="14.25">
      <c r="A136" s="21"/>
      <c r="B136" s="37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</row>
    <row r="137" spans="1:256" ht="14.25">
      <c r="A137" s="21"/>
      <c r="B137" s="37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1:256" ht="14.25">
      <c r="A138" s="21"/>
      <c r="B138" s="37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</row>
    <row r="139" spans="1:256" ht="14.25">
      <c r="A139" s="39"/>
      <c r="B139" s="39"/>
      <c r="C139" s="39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ht="15.75">
      <c r="A140" s="21"/>
      <c r="B140" s="37"/>
      <c r="C140" s="21"/>
      <c r="D140" s="38"/>
      <c r="E140" s="21"/>
      <c r="F140" s="21"/>
      <c r="G140" s="21"/>
      <c r="H140" s="21"/>
      <c r="I140" s="21"/>
      <c r="J140" s="21"/>
      <c r="K140" s="21"/>
      <c r="L140" s="21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25">
      <c r="A141" s="21"/>
      <c r="B141" s="37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</row>
    <row r="142" spans="1:256" ht="15.75">
      <c r="A142" s="21"/>
      <c r="B142" s="37"/>
      <c r="C142" s="21"/>
      <c r="D142" s="38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1:256" ht="14.25">
      <c r="A143" s="21"/>
      <c r="B143" s="37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25">
      <c r="A144" s="21"/>
      <c r="B144" s="37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25">
      <c r="A145" s="21"/>
      <c r="B145" s="37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5.75">
      <c r="A146" s="21"/>
      <c r="B146" s="39"/>
      <c r="C146" s="39"/>
      <c r="D146" s="21"/>
      <c r="E146" s="40"/>
      <c r="F146" s="21"/>
      <c r="G146" s="39"/>
      <c r="H146" s="21"/>
      <c r="I146" s="39"/>
      <c r="J146" s="21"/>
      <c r="K146" s="39"/>
      <c r="L146" s="39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</row>
    <row r="147" spans="1:256" ht="14.25">
      <c r="A147" s="21"/>
      <c r="B147" s="37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ht="14.25">
      <c r="A148" s="21"/>
      <c r="B148" s="37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</row>
    <row r="149" spans="1:256" ht="14.25">
      <c r="A149" s="39"/>
      <c r="B149" s="39"/>
      <c r="C149" s="39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ht="15.75">
      <c r="A150" s="21"/>
      <c r="B150" s="37"/>
      <c r="C150" s="21"/>
      <c r="D150" s="38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256" ht="14.25">
      <c r="A151" s="21"/>
      <c r="B151" s="37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ht="14.25">
      <c r="A152" s="21"/>
      <c r="B152" s="37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1:256" ht="14.25">
      <c r="A153" s="39"/>
      <c r="B153" s="43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ht="14.25">
      <c r="A154" s="39"/>
      <c r="B154" s="39"/>
      <c r="C154" s="39"/>
      <c r="D154" s="21"/>
      <c r="E154" s="21"/>
      <c r="F154" s="4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ht="14.25">
      <c r="A155" s="39"/>
      <c r="B155" s="43"/>
      <c r="C155" s="39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ht="14.25">
      <c r="A156" s="39"/>
      <c r="B156" s="43"/>
      <c r="C156" s="39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1:256" ht="14.25">
      <c r="A157" s="39"/>
      <c r="B157" s="43"/>
      <c r="C157" s="39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ht="14.25">
      <c r="A158" s="39"/>
      <c r="B158" s="39"/>
      <c r="C158" s="39"/>
      <c r="D158" s="21"/>
      <c r="E158" s="21"/>
      <c r="F158" s="21"/>
      <c r="G158" s="21"/>
      <c r="H158" s="21"/>
      <c r="I158" s="21"/>
      <c r="J158" s="21"/>
      <c r="K158" s="21"/>
      <c r="L158" s="39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ht="14.25">
      <c r="A159" s="39"/>
      <c r="B159" s="39"/>
      <c r="C159" s="39"/>
      <c r="D159" s="21"/>
      <c r="E159" s="21"/>
      <c r="F159" s="21"/>
      <c r="G159" s="21"/>
      <c r="H159" s="21"/>
      <c r="I159" s="21"/>
      <c r="J159" s="21"/>
      <c r="K159" s="21"/>
      <c r="L159" s="39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5.75">
      <c r="A160" s="21"/>
      <c r="B160" s="39"/>
      <c r="C160" s="39"/>
      <c r="D160" s="21"/>
      <c r="E160" s="40"/>
      <c r="F160" s="21"/>
      <c r="G160" s="39"/>
      <c r="H160" s="21"/>
      <c r="I160" s="39"/>
      <c r="J160" s="21"/>
      <c r="K160" s="39"/>
      <c r="L160" s="39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256" ht="14.25">
      <c r="A161" s="21"/>
      <c r="B161" s="39"/>
      <c r="C161" s="39"/>
      <c r="D161" s="21"/>
      <c r="E161" s="21"/>
      <c r="F161" s="21"/>
      <c r="G161" s="21"/>
      <c r="H161" s="21"/>
      <c r="I161" s="21"/>
      <c r="J161" s="21"/>
      <c r="K161" s="21"/>
      <c r="L161" s="39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1:256" ht="14.25">
      <c r="A162" s="39"/>
      <c r="B162" s="43"/>
      <c r="C162" s="39"/>
      <c r="D162" s="21"/>
      <c r="E162" s="21"/>
      <c r="F162" s="21"/>
      <c r="G162" s="21"/>
      <c r="H162" s="21"/>
      <c r="I162" s="21"/>
      <c r="J162" s="21"/>
      <c r="K162" s="21"/>
      <c r="L162" s="39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</row>
    <row r="163" spans="1:256" ht="14.25">
      <c r="A163" s="39"/>
      <c r="B163" s="43"/>
      <c r="C163" s="39"/>
      <c r="D163" s="21"/>
      <c r="E163" s="21"/>
      <c r="F163" s="21"/>
      <c r="G163" s="21"/>
      <c r="H163" s="21"/>
      <c r="I163" s="21"/>
      <c r="J163" s="21"/>
      <c r="K163" s="21"/>
      <c r="L163" s="39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</row>
    <row r="164" spans="1:256" ht="14.25">
      <c r="A164" s="21"/>
      <c r="B164" s="37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ht="14.25">
      <c r="A165" s="21"/>
      <c r="B165" s="37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</row>
    <row r="166" spans="1:256" ht="14.25">
      <c r="A166" s="44"/>
      <c r="B166" s="37"/>
      <c r="C166" s="21"/>
      <c r="D166" s="21"/>
      <c r="E166" s="21"/>
      <c r="F166" s="21"/>
      <c r="G166" s="21"/>
      <c r="H166" s="21"/>
      <c r="I166" s="45"/>
      <c r="J166" s="45"/>
      <c r="K166" s="45"/>
      <c r="L166" s="45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25">
      <c r="A168" s="2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25">
      <c r="A169" s="2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3:256" ht="14.25"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13:256" ht="14.25"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13:256" ht="14.25"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13:256" ht="13.5"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3:256" ht="13.5"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3:256" ht="13.5"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3:256" ht="13.5"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3:256" ht="13.5"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3:256" ht="13.5"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3:256" ht="13.5"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3:256" ht="13.5"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3:256" ht="13.5"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3:256" ht="14.25">
      <c r="M182" s="21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3:256" ht="14.25">
      <c r="M183" s="21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3:256" ht="14.25">
      <c r="M184" s="21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3:256" ht="14.25">
      <c r="M185" s="21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3:256" ht="14.25">
      <c r="M186" s="21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3:256" ht="13.5"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3:256" ht="13.5"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3:256" ht="13.5"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</sheetData>
  <sheetProtection/>
  <mergeCells count="57">
    <mergeCell ref="A6:L6"/>
    <mergeCell ref="A22:L22"/>
    <mergeCell ref="A43:L43"/>
    <mergeCell ref="A60:L60"/>
    <mergeCell ref="A72:L72"/>
    <mergeCell ref="B86:C86"/>
    <mergeCell ref="B87:C87"/>
    <mergeCell ref="B88:C88"/>
    <mergeCell ref="B89:C89"/>
    <mergeCell ref="A90:L90"/>
    <mergeCell ref="A91:L91"/>
    <mergeCell ref="B120:C120"/>
    <mergeCell ref="B123:C123"/>
    <mergeCell ref="F124:G124"/>
    <mergeCell ref="H124:I124"/>
    <mergeCell ref="J124:K124"/>
    <mergeCell ref="B130:C130"/>
    <mergeCell ref="B139:C139"/>
    <mergeCell ref="B146:C146"/>
    <mergeCell ref="F147:G147"/>
    <mergeCell ref="H147:I147"/>
    <mergeCell ref="J147:K147"/>
    <mergeCell ref="B149:C149"/>
    <mergeCell ref="B154:C154"/>
    <mergeCell ref="B158:C158"/>
    <mergeCell ref="B159:C159"/>
    <mergeCell ref="B160:C160"/>
    <mergeCell ref="B161:C161"/>
    <mergeCell ref="I166:L166"/>
    <mergeCell ref="A167:L167"/>
    <mergeCell ref="A4:A5"/>
    <mergeCell ref="A124:A125"/>
    <mergeCell ref="A147:A148"/>
    <mergeCell ref="B4:B5"/>
    <mergeCell ref="B124:B125"/>
    <mergeCell ref="B147:B148"/>
    <mergeCell ref="C4:C5"/>
    <mergeCell ref="C124:C125"/>
    <mergeCell ref="C147:C148"/>
    <mergeCell ref="D4:D5"/>
    <mergeCell ref="D124:D125"/>
    <mergeCell ref="D147:D148"/>
    <mergeCell ref="E4:E5"/>
    <mergeCell ref="E124:E125"/>
    <mergeCell ref="E147:E148"/>
    <mergeCell ref="L4:L5"/>
    <mergeCell ref="L124:L125"/>
    <mergeCell ref="L147:L148"/>
    <mergeCell ref="F4:G5"/>
    <mergeCell ref="H4:I5"/>
    <mergeCell ref="J4:K5"/>
    <mergeCell ref="A2:L3"/>
    <mergeCell ref="A92:L94"/>
    <mergeCell ref="A95:L97"/>
    <mergeCell ref="A98:L101"/>
    <mergeCell ref="A106:L107"/>
    <mergeCell ref="A102:L105"/>
  </mergeCells>
  <printOptions horizontalCentered="1" verticalCentered="1"/>
  <pageMargins left="0.35" right="0.35" top="0.31" bottom="0.31" header="0.12" footer="0.12"/>
  <pageSetup errors="NA" firstPageNumber="1" useFirstPageNumber="1" horizontalDpi="200" verticalDpi="200" orientation="portrait" paperSize="9" scale="77"/>
  <headerFooter scaleWithDoc="0" alignWithMargins="0">
    <oddFooter>&amp;L&amp;"宋体"&amp;9&amp;C&amp;P&amp;"宋体"&amp;9&amp;R&amp;"宋体"&amp;9</oddFooter>
  </headerFooter>
  <rowBreaks count="1" manualBreakCount="1"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2013-01-26T02:12:08Z</cp:lastPrinted>
  <dcterms:created xsi:type="dcterms:W3CDTF">2006-09-13T11:21:51Z</dcterms:created>
  <dcterms:modified xsi:type="dcterms:W3CDTF">2019-02-22T06:30:20Z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